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Headers.xml" ContentType="application/vnd.openxmlformats-officedocument.spreadsheetml.revisionHeader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N:\My Documents\企画政策部\情報政策課\情報政策係\【03.04.01】契約庶務\05_プロポーザル\R06\庁内仮想化基盤更改業務\01_実施要領・仕様書等\"/>
    </mc:Choice>
  </mc:AlternateContent>
  <xr:revisionPtr revIDLastSave="0" documentId="13_ncr:81_{425406F4-BA6B-4DC1-8714-46369649845E}" xr6:coauthVersionLast="47" xr6:coauthVersionMax="47" xr10:uidLastSave="{00000000-0000-0000-0000-000000000000}"/>
  <bookViews>
    <workbookView xWindow="-120" yWindow="-120" windowWidth="29040" windowHeight="15840" xr2:uid="{00000000-000D-0000-FFFF-FFFF00000000}"/>
  </bookViews>
  <sheets>
    <sheet name="要件一覧表" sheetId="1" r:id="rId1"/>
  </sheets>
  <definedNames>
    <definedName name="_xlnm._FilterDatabase" localSheetId="0" hidden="1">要件一覧表!$A$3:$I$3</definedName>
    <definedName name="_xlnm.Print_Area" localSheetId="0">要件一覧表!$A$1:$I$33</definedName>
    <definedName name="_xlnm.Print_Titles" localSheetId="0">要件一覧表!$1:$3</definedName>
    <definedName name="Z_65AC12A4_1802_C64A_81FB_3D2E26A15A64_.wvu.PrintArea" localSheetId="0" hidden="1">要件一覧表!$A$1:$I$33</definedName>
    <definedName name="Z_65AC12A4_1802_C64A_81FB_3D2E26A15A64_.wvu.PrintTitles" localSheetId="0" hidden="1">要件一覧表!$1:$3</definedName>
    <definedName name="Z_663B8A52_5CFD_4DC4_AE64_394DBCFA5FC8_.wvu.FilterData" localSheetId="0" hidden="1">要件一覧表!$A$3:$I$3</definedName>
    <definedName name="Z_663B8A52_5CFD_4DC4_AE64_394DBCFA5FC8_.wvu.PrintArea" localSheetId="0" hidden="1">要件一覧表!$A$1:$I$33</definedName>
    <definedName name="Z_663B8A52_5CFD_4DC4_AE64_394DBCFA5FC8_.wvu.PrintTitles" localSheetId="0" hidden="1">要件一覧表!$1:$3</definedName>
  </definedNames>
  <calcPr calcId="191029"/>
  <customWorkbookViews>
    <customWorkbookView name="高橋 玄徳 - 個人用ビュー" guid="{65AC12A4-1802-C64A-81FB-3D2E26A15A64}" mergeInterval="15" personalView="1" maximized="1" xWindow="-6" yWindow="23" windowWidth="2412" windowHeight="1283" activeSheetId="1"/>
    <customWorkbookView name="jsys06 - 個人用ビュー" guid="{663B8A52-5CFD-4DC4-AE64-394DBCFA5FC8}" mergeInterval="0" personalView="1" maximized="1" xWindow="-8"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3" i="1" l="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alcChain>
</file>

<file path=xl/sharedStrings.xml><?xml version="1.0" encoding="utf-8"?>
<sst xmlns="http://schemas.openxmlformats.org/spreadsheetml/2006/main" count="188" uniqueCount="89">
  <si>
    <t>仮想デスクトップ環境（サーバVDI）4台を仮想基盤上に再構築すること。
※運用保守期間終了までメーカーサポートが継続するサーバOSを使用し、最適なリソースで再構築を行うこと。</t>
  </si>
  <si>
    <t>要件</t>
  </si>
  <si>
    <t>非機能要件</t>
    <rPh sb="0" eb="5">
      <t>ひきのうようけん</t>
    </rPh>
    <phoneticPr fontId="22" type="Hiragana"/>
  </si>
  <si>
    <t>要求項目</t>
    <rPh sb="0" eb="2">
      <t>ヨウキュウ</t>
    </rPh>
    <rPh sb="2" eb="4">
      <t>コウモク</t>
    </rPh>
    <phoneticPr fontId="29"/>
  </si>
  <si>
    <t>冗長化</t>
    <rPh sb="0" eb="2">
      <t>じょうちょう</t>
    </rPh>
    <rPh sb="2" eb="3">
      <t>か</t>
    </rPh>
    <phoneticPr fontId="22" type="Hiragana"/>
  </si>
  <si>
    <t>○</t>
  </si>
  <si>
    <t>セキュリティ</t>
  </si>
  <si>
    <t>機能要件</t>
    <rPh sb="0" eb="4">
      <t>きのうようけん</t>
    </rPh>
    <phoneticPr fontId="22" type="Hiragana"/>
  </si>
  <si>
    <t>備考</t>
    <rPh sb="0" eb="2">
      <t>ビコウ</t>
    </rPh>
    <phoneticPr fontId="29"/>
  </si>
  <si>
    <t>要件</t>
    <rPh sb="0" eb="2">
      <t>ようけん</t>
    </rPh>
    <phoneticPr fontId="22" type="Hiragana"/>
  </si>
  <si>
    <t>必須
項目</t>
    <rPh sb="0" eb="2">
      <t>ヒッス</t>
    </rPh>
    <rPh sb="3" eb="5">
      <t>コウモク</t>
    </rPh>
    <phoneticPr fontId="29"/>
  </si>
  <si>
    <t>サーバ構築</t>
    <rPh sb="3" eb="5">
      <t>こうちく</t>
    </rPh>
    <phoneticPr fontId="22" type="Hiragana"/>
  </si>
  <si>
    <t>No.</t>
  </si>
  <si>
    <t>対応
可否</t>
    <rPh sb="0" eb="2">
      <t>タイオウ</t>
    </rPh>
    <rPh sb="3" eb="5">
      <t>カヒ</t>
    </rPh>
    <phoneticPr fontId="29"/>
  </si>
  <si>
    <t>完全性</t>
    <rPh sb="0" eb="3">
      <t>かんぜんせい</t>
    </rPh>
    <phoneticPr fontId="22" type="Hiragana"/>
  </si>
  <si>
    <t>CPU</t>
  </si>
  <si>
    <t>別紙１　機能要件表</t>
    <rPh sb="0" eb="2">
      <t>べっし</t>
    </rPh>
    <rPh sb="4" eb="6">
      <t>きのう</t>
    </rPh>
    <rPh sb="6" eb="8">
      <t>ようけん</t>
    </rPh>
    <rPh sb="8" eb="9">
      <t>ひょう</t>
    </rPh>
    <phoneticPr fontId="22" type="Hiragana"/>
  </si>
  <si>
    <t>容量</t>
    <rPh sb="0" eb="2">
      <t>ようりょう</t>
    </rPh>
    <phoneticPr fontId="22" type="Hiragana"/>
  </si>
  <si>
    <t>内部情報系ADサーバを2台の冗長化構成とすること（プライマリ／セカンダリ）。</t>
    <rPh sb="0" eb="5">
      <t>ないぶじょうほうけい</t>
    </rPh>
    <rPh sb="12" eb="13">
      <t>だい</t>
    </rPh>
    <rPh sb="14" eb="16">
      <t>じょうちょう</t>
    </rPh>
    <rPh sb="16" eb="17">
      <t>か</t>
    </rPh>
    <rPh sb="17" eb="19">
      <t>こうせい</t>
    </rPh>
    <phoneticPr fontId="22" type="Hiragana"/>
  </si>
  <si>
    <t>仮想化基盤</t>
    <rPh sb="0" eb="3">
      <t>かそうか</t>
    </rPh>
    <rPh sb="3" eb="5">
      <t>きばん</t>
    </rPh>
    <phoneticPr fontId="22" type="Hiragana"/>
  </si>
  <si>
    <t>第四世代Xeon（クロック2.5GHz以上）とすること。</t>
  </si>
  <si>
    <t>仮想化基盤全体で48コア以上とすること。</t>
  </si>
  <si>
    <t>基盤の提供</t>
    <rPh sb="0" eb="2">
      <t>きばん</t>
    </rPh>
    <rPh sb="3" eb="5">
      <t>ていきょう</t>
    </rPh>
    <phoneticPr fontId="22" type="Hiragana"/>
  </si>
  <si>
    <t>予備領域確保</t>
    <rPh sb="0" eb="2">
      <t>よび</t>
    </rPh>
    <rPh sb="2" eb="4">
      <t>りょういき</t>
    </rPh>
    <rPh sb="4" eb="6">
      <t>かくほ</t>
    </rPh>
    <phoneticPr fontId="22" type="Hiragana"/>
  </si>
  <si>
    <t>2台以上の構成とすること。</t>
    <rPh sb="1" eb="4">
      <t>だいいじょう</t>
    </rPh>
    <rPh sb="5" eb="7">
      <t>こうせい</t>
    </rPh>
    <phoneticPr fontId="22" type="Hiragana"/>
  </si>
  <si>
    <t>区分</t>
    <rPh sb="0" eb="2">
      <t>クブン</t>
    </rPh>
    <phoneticPr fontId="29"/>
  </si>
  <si>
    <t>基盤構築</t>
    <rPh sb="0" eb="2">
      <t>きばん</t>
    </rPh>
    <rPh sb="2" eb="4">
      <t>こうちく</t>
    </rPh>
    <phoneticPr fontId="22" type="Hiragana"/>
  </si>
  <si>
    <t>要素</t>
    <rPh sb="0" eb="2">
      <t>ヨウソ</t>
    </rPh>
    <phoneticPr fontId="29"/>
  </si>
  <si>
    <t>サーバ台数</t>
    <rPh sb="3" eb="5">
      <t>だいすう</t>
    </rPh>
    <phoneticPr fontId="22" type="Hiragana"/>
  </si>
  <si>
    <t>メモリ</t>
  </si>
  <si>
    <t>インシデント発生時に状況を把握できるよう、必要な内容、期間のログを適切に保存すること。</t>
  </si>
  <si>
    <t>仮想サーバ</t>
    <rPh sb="0" eb="2">
      <t>かそう</t>
    </rPh>
    <phoneticPr fontId="22" type="Hiragana"/>
  </si>
  <si>
    <t>ストレージネットワーク</t>
  </si>
  <si>
    <t>メーカーが公表する脆弱性情報等を確認し、必要に応じて修正パッチの適用等の対策を行うこと。</t>
  </si>
  <si>
    <t>インターネット接続系プロキシサーバを仮想基盤上に再構築すること。
※運用保守期間終了までメーカーサポートが継続するサーバOSを使用し、最適なリソースで再構築を行うこと。
※i-FILTERのライセンスは市が保有するものを使用すること。</t>
    <rPh sb="101" eb="102">
      <t>し</t>
    </rPh>
    <rPh sb="103" eb="105">
      <t>ほゆう</t>
    </rPh>
    <rPh sb="110" eb="112">
      <t>しよう</t>
    </rPh>
    <phoneticPr fontId="22" type="Hiragana"/>
  </si>
  <si>
    <t>ストレージ</t>
  </si>
  <si>
    <t>ネットワーク</t>
  </si>
  <si>
    <t>プラットフォーム提供</t>
    <rPh sb="8" eb="10">
      <t>ていきょう</t>
    </rPh>
    <phoneticPr fontId="22" type="Hiragana"/>
  </si>
  <si>
    <t>仮想サーバV2V</t>
    <rPh sb="0" eb="2">
      <t>かそう</t>
    </rPh>
    <phoneticPr fontId="22" type="Hiragana"/>
  </si>
  <si>
    <t>スイッチ</t>
  </si>
  <si>
    <t>仮想化基盤全体でメモリ容量280GB以上とすること。</t>
  </si>
  <si>
    <t>プリントサーバ</t>
  </si>
  <si>
    <t>内部情報系ADサーバを仮想基盤上に再構築すること。
※運用保守期間終了までメーカーサポートが継続するサーバOSを使用し、最適なリソースで再構築を行うこと。</t>
    <rPh sb="0" eb="5">
      <t>ないぶじょうほうけい</t>
    </rPh>
    <rPh sb="11" eb="13">
      <t>かそう</t>
    </rPh>
    <rPh sb="13" eb="15">
      <t>きばん</t>
    </rPh>
    <rPh sb="15" eb="16">
      <t>じょう</t>
    </rPh>
    <rPh sb="17" eb="20">
      <t>さいこうちく</t>
    </rPh>
    <phoneticPr fontId="22" type="Hiragana"/>
  </si>
  <si>
    <t>容量18TB（RAID5）以上とすること。</t>
  </si>
  <si>
    <t>プロトコル</t>
  </si>
  <si>
    <t>冗長化構成とすること。</t>
    <rPh sb="0" eb="2">
      <t>じょうちょう</t>
    </rPh>
    <rPh sb="2" eb="3">
      <t>か</t>
    </rPh>
    <rPh sb="3" eb="5">
      <t>こうせい</t>
    </rPh>
    <phoneticPr fontId="22" type="Hiragana"/>
  </si>
  <si>
    <t>プロキシサーバ</t>
  </si>
  <si>
    <t>ADサーバ</t>
  </si>
  <si>
    <t>仮想サーバ構築</t>
    <rPh sb="0" eb="2">
      <t>かそう</t>
    </rPh>
    <rPh sb="5" eb="7">
      <t>こうちく</t>
    </rPh>
    <phoneticPr fontId="22" type="Hiragana"/>
  </si>
  <si>
    <t>内部情報系プリントサーバを仮想基盤上に再構築すること。
※運用期間終了までメーカーサポートが継続するサーバOSを使用し、最適なリソースで再構築を行うこと。</t>
  </si>
  <si>
    <t>インターネット接続系プリントサーバを仮想基盤上に再構築すること。
※運用保守期間終了までメーカーサポートが継続するサーバOSを使用し、最適なリソースで再構築を行うこと。</t>
    <rPh sb="7" eb="9">
      <t>せつぞく</t>
    </rPh>
    <rPh sb="9" eb="10">
      <t>けい</t>
    </rPh>
    <phoneticPr fontId="22" type="Hiragana"/>
  </si>
  <si>
    <t>資産管理サーバ</t>
    <rPh sb="0" eb="2">
      <t>しさん</t>
    </rPh>
    <rPh sb="2" eb="4">
      <t>かんり</t>
    </rPh>
    <phoneticPr fontId="22" type="Hiragana"/>
  </si>
  <si>
    <t>VDI</t>
  </si>
  <si>
    <t>ウイルス対策サーバ</t>
    <rPh sb="4" eb="6">
      <t>たいさく</t>
    </rPh>
    <phoneticPr fontId="22" type="Hiragana"/>
  </si>
  <si>
    <t>WSUSサーバ</t>
  </si>
  <si>
    <t>V2V</t>
  </si>
  <si>
    <t>ウイルス対策ソフトの管理サーバを仮想基盤上に再構築すること。
※運用保守期間終了までメーカーサポートが継続するサーバOSを使用し、最適なリソースで再構築を行うこと。
※Trend Micro Apex Oneのライセンスは市が保有するものを使用すること。</t>
    <rPh sb="10" eb="12">
      <t>かんり</t>
    </rPh>
    <rPh sb="111" eb="112">
      <t>し</t>
    </rPh>
    <rPh sb="113" eb="115">
      <t>ほゆう</t>
    </rPh>
    <rPh sb="120" eb="122">
      <t>しよう</t>
    </rPh>
    <phoneticPr fontId="22" type="Hiragana"/>
  </si>
  <si>
    <t>資産管理ソフトの管理サーバを仮想基盤上に再構築すること。
※運用保守期間終了までメーカーサポートが継続するサーバOSを使用し、最適なリソースで再構築を行うこと。
※SKYSEA Client Viewのライセンスは市が保有するものを使用すること。</t>
    <rPh sb="0" eb="2">
      <t>しさん</t>
    </rPh>
    <rPh sb="2" eb="4">
      <t>かんり</t>
    </rPh>
    <rPh sb="8" eb="10">
      <t>かんり</t>
    </rPh>
    <rPh sb="107" eb="108">
      <t>し</t>
    </rPh>
    <rPh sb="109" eb="111">
      <t>ほゆう</t>
    </rPh>
    <rPh sb="116" eb="118">
      <t>しよう</t>
    </rPh>
    <phoneticPr fontId="22" type="Hiragana"/>
  </si>
  <si>
    <t>予備領域</t>
    <rPh sb="0" eb="2">
      <t>よび</t>
    </rPh>
    <rPh sb="2" eb="4">
      <t>りょういき</t>
    </rPh>
    <phoneticPr fontId="22" type="Hiragana"/>
  </si>
  <si>
    <t>他事業者が施設保全システムを構築するためのプラットフォームを、Windows Server2022のOSで提供すること。</t>
    <rPh sb="0" eb="1">
      <t>た</t>
    </rPh>
    <rPh sb="1" eb="4">
      <t>じぎょうしゃ</t>
    </rPh>
    <rPh sb="5" eb="7">
      <t>しせつ</t>
    </rPh>
    <rPh sb="7" eb="9">
      <t>ほぜん</t>
    </rPh>
    <rPh sb="14" eb="16">
      <t>こうちく</t>
    </rPh>
    <rPh sb="53" eb="55">
      <t>ていきょう</t>
    </rPh>
    <phoneticPr fontId="22" type="Hiragana"/>
  </si>
  <si>
    <t>内部情報系WSUSサーバを仮想基盤上に再構築すること。
※運用保守期間終了までメーカーサポートが継続するサーバOSを使用し、最適なリソースで再構築を行うこと。</t>
    <rPh sb="0" eb="2">
      <t>ないぶ</t>
    </rPh>
    <rPh sb="2" eb="5">
      <t>じょうほうけい</t>
    </rPh>
    <phoneticPr fontId="22" type="Hiragana"/>
  </si>
  <si>
    <t>運用保守期間中に見込まれるデータ量の増加、新たな仮想サーバの構築等に対して、各仮想サーバのパフォーマンスが劣化しないよう十分と考えられるリソースを確保すること。</t>
  </si>
  <si>
    <t>他事業者</t>
    <rPh sb="0" eb="1">
      <t>た</t>
    </rPh>
    <rPh sb="1" eb="4">
      <t>じぎょうしゃ</t>
    </rPh>
    <phoneticPr fontId="22" type="Hiragana"/>
  </si>
  <si>
    <t>想定を超えてリソースがひっ迫した場合において、サーバ等の機器の増設が容易に可能な構成とすること。</t>
  </si>
  <si>
    <t>メーカーのサポートが適切に受けられるよう、サポート対象のバージョンを維持し、必要に応じてアップデートを行うこと。</t>
  </si>
  <si>
    <t>契約期間満了後は、データを完全に消去（NIST SP800-88 rev.1 Purgeレベル）又は物理破壊し、復元ソフトからの不正な復元が不可能な状態とすること。ただし、消去ソフトを利用する場合はADEC（データ適正消去実行証明協議会）の技術認証により、Purgeレベルでの消去が確認されていること。</t>
  </si>
  <si>
    <t>稼働状況を監視し、必要に応じて警告等を発する機能を設けること。</t>
  </si>
  <si>
    <t>仮想化基盤として、仮想化サーバ、仮想化基盤ネットワークを提供すること。
※既設の業務システムが確実に動作する環境を構築すること。</t>
    <rPh sb="0" eb="3">
      <t>かそうか</t>
    </rPh>
    <rPh sb="3" eb="5">
      <t>きばん</t>
    </rPh>
    <rPh sb="9" eb="12">
      <t>かそうか</t>
    </rPh>
    <rPh sb="16" eb="19">
      <t>かそうか</t>
    </rPh>
    <rPh sb="19" eb="21">
      <t>きばん</t>
    </rPh>
    <rPh sb="28" eb="30">
      <t>ていきょう</t>
    </rPh>
    <phoneticPr fontId="22" type="Hiragana"/>
  </si>
  <si>
    <t>監視</t>
    <rPh sb="0" eb="2">
      <t>かんし</t>
    </rPh>
    <phoneticPr fontId="22" type="Hiragana"/>
  </si>
  <si>
    <t>構築する仮想サーバにおける適切な設定（過去の実績、知見等を踏まえ最適と思われる設定）を提示し、必要があれば設定変更を行うこと。</t>
    <rPh sb="43" eb="45">
      <t>ていじ</t>
    </rPh>
    <rPh sb="47" eb="49">
      <t>ひつよう</t>
    </rPh>
    <rPh sb="53" eb="55">
      <t>せってい</t>
    </rPh>
    <rPh sb="55" eb="57">
      <t>へんこう</t>
    </rPh>
    <rPh sb="58" eb="59">
      <t>おこな</t>
    </rPh>
    <phoneticPr fontId="22" type="Hiragana"/>
  </si>
  <si>
    <t>設定</t>
    <rPh sb="0" eb="2">
      <t>せってい</t>
    </rPh>
    <phoneticPr fontId="22" type="Hiragana"/>
  </si>
  <si>
    <t>アップデート</t>
  </si>
  <si>
    <t>脆弱性対策</t>
    <rPh sb="0" eb="3">
      <t>ぜいじゃくせい</t>
    </rPh>
    <rPh sb="3" eb="5">
      <t>たいさく</t>
    </rPh>
    <phoneticPr fontId="22" type="Hiragana"/>
  </si>
  <si>
    <t>データ消去</t>
    <rPh sb="3" eb="5">
      <t>しょうきょ</t>
    </rPh>
    <phoneticPr fontId="22" type="Hiragana"/>
  </si>
  <si>
    <t>ログ保存</t>
    <rPh sb="2" eb="4">
      <t>ほぞん</t>
    </rPh>
    <phoneticPr fontId="22" type="Hiragana"/>
  </si>
  <si>
    <t>可用性</t>
    <rPh sb="0" eb="3">
      <t>かようせい</t>
    </rPh>
    <phoneticPr fontId="22" type="Hiragana"/>
  </si>
  <si>
    <t>構成</t>
    <rPh sb="0" eb="2">
      <t>こうせい</t>
    </rPh>
    <phoneticPr fontId="22" type="Hiragana"/>
  </si>
  <si>
    <t>拡張性</t>
    <rPh sb="0" eb="3">
      <t>かくちょうせい</t>
    </rPh>
    <phoneticPr fontId="22" type="Hiragana"/>
  </si>
  <si>
    <t>増設</t>
    <rPh sb="0" eb="2">
      <t>ゾウセツ</t>
    </rPh>
    <phoneticPr fontId="29"/>
  </si>
  <si>
    <t>リソース確保</t>
    <rPh sb="4" eb="6">
      <t>かくほ</t>
    </rPh>
    <phoneticPr fontId="22" type="Hiragana"/>
  </si>
  <si>
    <t>機密性</t>
    <rPh sb="0" eb="3">
      <t>きみつせい</t>
    </rPh>
    <phoneticPr fontId="22" type="Hiragana"/>
  </si>
  <si>
    <t>レスポンスタイム</t>
  </si>
  <si>
    <t>性能</t>
    <rPh sb="0" eb="2">
      <t>せいのう</t>
    </rPh>
    <phoneticPr fontId="22" type="Hiragana"/>
  </si>
  <si>
    <t>朝8:30～9:00のログオン集中時間帯において、以下のレスポンスタイムを実現すること。
・内部情報系ADサーバ内でのユーザ認証処理：3秒程度
・内部情報系ADサーバでのグループポリシー適用時間：10秒程度（初回ログオンを除く。）</t>
  </si>
  <si>
    <r>
      <rPr>
        <sz val="11"/>
        <rFont val="ＭＳ 明朝"/>
        <family val="1"/>
        <charset val="128"/>
      </rPr>
      <t>構成機器間の通信は10Gbps以上とすること。
※3台以上の仮想化サーバで構成する場合のみ。</t>
    </r>
    <rPh sb="0" eb="2">
      <t>こうせい</t>
    </rPh>
    <rPh sb="2" eb="5">
      <t>ききかん</t>
    </rPh>
    <rPh sb="6" eb="8">
      <t>つうしん</t>
    </rPh>
    <rPh sb="15" eb="17">
      <t>いじょう</t>
    </rPh>
    <phoneticPr fontId="22" type="Hiragana"/>
  </si>
  <si>
    <t>iSCSI、NVMe/FC、NVMe/TCP等の各種プロトコルのいずれかに対応すること。　　　　</t>
  </si>
  <si>
    <r>
      <t xml:space="preserve">以下の仮想サーバを、現行の仮想基盤からV2Vで移行すること。
・グループウェアサーバ
・LGWANサーバ
・メールリレーサーバ
・公営企業会計システムサーバ
・財務会計システムサーバ1号機
・財務会計システムサーバ2号機
</t>
    </r>
    <r>
      <rPr>
        <sz val="11"/>
        <rFont val="ＭＳ 明朝"/>
        <family val="1"/>
        <charset val="128"/>
      </rPr>
      <t>※移行作業は選定業者が行い、移行後の動作検証は各サーバを管理する他事業者が行うものとする。
※移行作業は事前に調整の上業務時間外に行うなど、市の現行業務に影響を与えない手順を取ること。</t>
    </r>
    <rPh sb="0" eb="2">
      <t>いか</t>
    </rPh>
    <rPh sb="3" eb="5">
      <t>かそう</t>
    </rPh>
    <rPh sb="10" eb="12">
      <t>げんこう</t>
    </rPh>
    <rPh sb="13" eb="15">
      <t>かそう</t>
    </rPh>
    <rPh sb="15" eb="17">
      <t>きばん</t>
    </rPh>
    <rPh sb="23" eb="25">
      <t>いこう</t>
    </rPh>
    <rPh sb="65" eb="67">
      <t>こうえい</t>
    </rPh>
    <rPh sb="67" eb="69">
      <t>きぎょう</t>
    </rPh>
    <rPh sb="69" eb="71">
      <t>かいけい</t>
    </rPh>
    <rPh sb="80" eb="82">
      <t>ざいむ</t>
    </rPh>
    <rPh sb="82" eb="84">
      <t>かいけい</t>
    </rPh>
    <rPh sb="92" eb="94">
      <t>ごうき</t>
    </rPh>
    <rPh sb="96" eb="100">
      <t>ざいむかいけい</t>
    </rPh>
    <rPh sb="108" eb="110">
      <t>ごうき</t>
    </rPh>
    <rPh sb="112" eb="114">
      <t>いこう</t>
    </rPh>
    <rPh sb="114" eb="116">
      <t>さぎょう</t>
    </rPh>
    <rPh sb="117" eb="119">
      <t>せんてい</t>
    </rPh>
    <rPh sb="119" eb="121">
      <t>ぎょうしゃ</t>
    </rPh>
    <rPh sb="122" eb="123">
      <t>おこな</t>
    </rPh>
    <rPh sb="125" eb="128">
      <t>いこうご</t>
    </rPh>
    <rPh sb="134" eb="135">
      <t>かく</t>
    </rPh>
    <rPh sb="139" eb="141">
      <t>かんり</t>
    </rPh>
    <rPh sb="143" eb="144">
      <t>た</t>
    </rPh>
    <rPh sb="144" eb="147">
      <t>じぎょうしゃ</t>
    </rPh>
    <rPh sb="148" eb="149">
      <t>おこな</t>
    </rPh>
    <rPh sb="160" eb="162">
      <t>さぎょう</t>
    </rPh>
    <rPh sb="163" eb="165">
      <t>じぜん</t>
    </rPh>
    <rPh sb="166" eb="168">
      <t>ちょうせい</t>
    </rPh>
    <rPh sb="169" eb="170">
      <t>うえ</t>
    </rPh>
    <rPh sb="174" eb="175">
      <t>そと</t>
    </rPh>
    <rPh sb="181" eb="182">
      <t>し</t>
    </rPh>
    <rPh sb="183" eb="185">
      <t>げんこう</t>
    </rPh>
    <rPh sb="185" eb="187">
      <t>ぎょうむ</t>
    </rPh>
    <rPh sb="188" eb="190">
      <t>えいきょう</t>
    </rPh>
    <rPh sb="191" eb="192">
      <t>あた</t>
    </rPh>
    <rPh sb="195" eb="197">
      <t>てじゅん</t>
    </rPh>
    <rPh sb="198" eb="199">
      <t>と</t>
    </rPh>
    <phoneticPr fontId="22" type="Hiragana"/>
  </si>
  <si>
    <r>
      <t xml:space="preserve">5年間で、仮想化基盤上に新規サーバが構築される可能性を考慮し、予備領域を確保すること。
</t>
    </r>
    <r>
      <rPr>
        <sz val="11"/>
        <rFont val="ＭＳ 明朝"/>
        <family val="1"/>
        <charset val="128"/>
      </rPr>
      <t>※12コア以上は確保すること。</t>
    </r>
    <rPh sb="49" eb="51">
      <t>いじょう</t>
    </rPh>
    <rPh sb="52" eb="54">
      <t>かくほ</t>
    </rPh>
    <phoneticPr fontId="22" type="Hiragana"/>
  </si>
  <si>
    <r>
      <t>【記載要領】
　１、必須項目欄に○がついている機能要件については、原則として全て対応すること。
　２、対応可否欄は、対応可能なら「○」を、代替案で対応可能なら「△」を、いずれの方法でも対応不可なら「×」を記入してください。
　３、対応可否欄が、「△」の場合は、備考欄に</t>
    </r>
    <r>
      <rPr>
        <sz val="11"/>
        <rFont val="ＭＳ 明朝"/>
        <family val="1"/>
        <charset val="128"/>
      </rPr>
      <t>概要を記入の上、必要に応じて任意様式の資料を項目との対応が分かるように添付し、プレゼンテーション時に説明すること。</t>
    </r>
    <rPh sb="1" eb="3">
      <t>きさい</t>
    </rPh>
    <rPh sb="71" eb="72">
      <t>あん</t>
    </rPh>
    <rPh sb="134" eb="136">
      <t>がいよう</t>
    </rPh>
    <rPh sb="137" eb="139">
      <t>きにゅう</t>
    </rPh>
    <rPh sb="140" eb="141">
      <t>うえ</t>
    </rPh>
    <rPh sb="142" eb="144">
      <t>ひつよう</t>
    </rPh>
    <rPh sb="145" eb="146">
      <t>おう</t>
    </rPh>
    <rPh sb="148" eb="150">
      <t>にんい</t>
    </rPh>
    <rPh sb="150" eb="152">
      <t>ようしき</t>
    </rPh>
    <rPh sb="153" eb="155">
      <t>しりょう</t>
    </rPh>
    <rPh sb="156" eb="158">
      <t>こうもく</t>
    </rPh>
    <rPh sb="160" eb="162">
      <t>たいおう</t>
    </rPh>
    <rPh sb="163" eb="164">
      <t>わ</t>
    </rPh>
    <rPh sb="169" eb="171">
      <t>てんぷ</t>
    </rPh>
    <rPh sb="182" eb="183">
      <t>じ</t>
    </rPh>
    <rPh sb="184" eb="186">
      <t>せつめい</t>
    </rPh>
    <phoneticPr fontId="2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</si>
</sst>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8" formatCode="&quot;¥&quot;#,##0.00;[Red]&quot;¥&quot;\-#,##0.00"/>
    <numFmt numFmtId="44" formatCode="_ &quot;¥&quot;* #,##0.00_ ;_ &quot;¥&quot;* \-#,##0.00_ ;_ &quot;¥&quot;* &quot;-&quot;??_ ;_ @_ "/>
    <numFmt numFmtId="43" formatCode="_ * #,##0.00_ ;_ * \-#,##0.00_ ;_ * &quot;-&quot;??_ ;_ @_ "/>
    <numFmt numFmtId="176" formatCode="#,##0;\-#,##0;&quot;-&quot;"/>
    <numFmt numFmtId="177" formatCode="_ * #,##0_ ;_ * &quot;¥&quot;&quot;¥&quot;&quot;¥&quot;&quot;¥&quot;&quot;¥&quot;&quot;¥&quot;\-#,##0_ ;_ * &quot;-&quot;_ ;_ @_ "/>
    <numFmt numFmtId="178" formatCode="&quot;f.&quot;\ #,##0.00_-;&quot;f.&quot;\ #,##0.00\-"/>
    <numFmt numFmtId="179" formatCode="_-&quot;f.&quot;\ * #,##0_-;_-&quot;f.&quot;\ * #,##0\-;_-&quot;f.&quot;\ * &quot;-&quot;_-;_-@_-"/>
    <numFmt numFmtId="180" formatCode="&quot;f.&quot;\ #,##0_-;[Red]&quot;f.&quot;\ #,##0\-"/>
    <numFmt numFmtId="181" formatCode="&quot;f.&quot;\ #,##0.00_-;[Red]&quot;f.&quot;\ #,##0.00\-"/>
    <numFmt numFmtId="182" formatCode="m/d"/>
    <numFmt numFmtId="183" formatCode="#,##0;\(#,##0\)"/>
    <numFmt numFmtId="184" formatCode="#,##0.00000;[Red]\-#,##0.00000"/>
    <numFmt numFmtId="185" formatCode="###0.0000_);[Red]\(###0.0000\)"/>
  </numFmts>
  <fonts count="31">
    <font>
      <sz val="11"/>
      <name val="ＭＳ Ｐゴシック"/>
      <family val="3"/>
    </font>
    <font>
      <sz val="10"/>
      <color rgb="FF000000"/>
      <name val="Arial"/>
      <family val="2"/>
    </font>
    <font>
      <sz val="10"/>
      <color theme="1"/>
      <name val="Arial"/>
      <family val="2"/>
    </font>
    <font>
      <sz val="10"/>
      <name val="Arial"/>
      <family val="2"/>
    </font>
    <font>
      <sz val="11"/>
      <name val="ＭＳ ゴシック"/>
      <family val="3"/>
    </font>
    <font>
      <sz val="9"/>
      <name val="Times New Roman"/>
      <family val="1"/>
    </font>
    <font>
      <i/>
      <sz val="1"/>
      <color rgb="FF000000"/>
      <name val="Courier"/>
      <family val="3"/>
    </font>
    <font>
      <sz val="1"/>
      <color rgb="FF000000"/>
      <name val="Courier"/>
      <family val="3"/>
    </font>
    <font>
      <sz val="8"/>
      <name val="Arial"/>
      <family val="2"/>
    </font>
    <font>
      <b/>
      <sz val="12"/>
      <name val="Arial"/>
      <family val="2"/>
    </font>
    <font>
      <u/>
      <sz val="8"/>
      <color rgb="FF0000FF"/>
      <name val="Times New Roman"/>
      <family val="1"/>
    </font>
    <font>
      <sz val="11"/>
      <name val="明朝"/>
      <family val="1"/>
    </font>
    <font>
      <sz val="11"/>
      <name val="ＭＳ Ｐゴシック"/>
      <family val="3"/>
    </font>
    <font>
      <sz val="8"/>
      <color rgb="FF800000"/>
      <name val="Century Schoolbook"/>
      <family val="1"/>
    </font>
    <font>
      <b/>
      <i/>
      <sz val="10"/>
      <name val="Times New Roman"/>
      <family val="1"/>
    </font>
    <font>
      <sz val="10"/>
      <name val="MS Sans Serif"/>
      <family val="2"/>
    </font>
    <font>
      <b/>
      <sz val="9"/>
      <name val="Times New Roman"/>
      <family val="1"/>
    </font>
    <font>
      <sz val="12"/>
      <name val="Times New Roman"/>
      <family val="1"/>
    </font>
    <font>
      <sz val="10"/>
      <name val="Univers (W1)"/>
      <family val="2"/>
    </font>
    <font>
      <sz val="11"/>
      <color rgb="FF000000"/>
      <name val="ＭＳ Ｐゴシック"/>
      <family val="3"/>
    </font>
    <font>
      <sz val="14"/>
      <name val="ＭＳ 明朝"/>
      <family val="1"/>
    </font>
    <font>
      <sz val="11"/>
      <color theme="1"/>
      <name val="ＭＳ Ｐゴシック"/>
      <family val="2"/>
      <scheme val="minor"/>
    </font>
    <font>
      <sz val="6"/>
      <name val="MS 明朝"/>
      <family val="3"/>
    </font>
    <font>
      <sz val="11"/>
      <name val="ＭＳ 明朝"/>
      <family val="1"/>
    </font>
    <font>
      <sz val="16"/>
      <name val="ＭＳ 明朝"/>
      <family val="1"/>
    </font>
    <font>
      <sz val="11"/>
      <color theme="1"/>
      <name val="ＭＳ 明朝"/>
      <family val="1"/>
    </font>
    <font>
      <sz val="11"/>
      <color rgb="FF000000"/>
      <name val="ＭＳ 明朝"/>
      <family val="1"/>
    </font>
    <font>
      <sz val="18"/>
      <color theme="1"/>
      <name val="ＭＳ 明朝"/>
      <family val="1"/>
    </font>
    <font>
      <sz val="18"/>
      <name val="ＭＳ 明朝"/>
      <family val="1"/>
    </font>
    <font>
      <sz val="6"/>
      <name val="ＭＳ Ｐゴシック"/>
      <family val="3"/>
    </font>
    <font>
      <sz val="11"/>
      <name val="ＭＳ 明朝"/>
      <family val="1"/>
      <charset val="128"/>
    </font>
  </fonts>
  <fills count="6">
    <fill>
      <patternFill patternType="none"/>
    </fill>
    <fill>
      <patternFill patternType="gray125"/>
    </fill>
    <fill>
      <patternFill patternType="solid">
        <fgColor rgb="FFC0C0C0"/>
        <bgColor indexed="64"/>
      </patternFill>
    </fill>
    <fill>
      <patternFill patternType="solid">
        <fgColor rgb="FFFFFFCC"/>
        <bgColor indexed="64"/>
      </patternFill>
    </fill>
    <fill>
      <patternFill patternType="solid">
        <fgColor rgb="FFCCFFFF"/>
        <bgColor indexed="64"/>
      </patternFill>
    </fill>
    <fill>
      <patternFill patternType="solid">
        <fgColor rgb="FFFFC000"/>
        <bgColor indexed="64"/>
      </patternFill>
    </fill>
  </fills>
  <borders count="8">
    <border>
      <left/>
      <right/>
      <top/>
      <bottom/>
      <diagonal/>
    </border>
    <border>
      <left/>
      <right/>
      <top style="medium">
        <color auto="1"/>
      </top>
      <bottom style="medium">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dotted">
        <color auto="1"/>
      </top>
      <bottom style="dotted">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61">
    <xf numFmtId="0" fontId="0" fillId="0" borderId="0"/>
    <xf numFmtId="176" fontId="1" fillId="0" borderId="0" applyFill="0" applyBorder="0" applyAlignment="0"/>
    <xf numFmtId="43" fontId="2" fillId="0" borderId="0" applyFont="0" applyFill="0" applyBorder="0" applyAlignment="0" applyProtection="0"/>
    <xf numFmtId="38" fontId="3" fillId="0" borderId="0" applyFont="0" applyFill="0" applyBorder="0" applyAlignment="0" applyProtection="0"/>
    <xf numFmtId="44" fontId="2" fillId="0" borderId="0" applyFont="0" applyFill="0" applyBorder="0" applyAlignment="0" applyProtection="0"/>
    <xf numFmtId="0" fontId="3" fillId="0" borderId="0" applyFont="0" applyFill="0" applyBorder="0" applyAlignment="0" applyProtection="0"/>
    <xf numFmtId="177" fontId="4" fillId="0" borderId="0"/>
    <xf numFmtId="0" fontId="5" fillId="0" borderId="0">
      <alignment horizontal="left"/>
    </xf>
    <xf numFmtId="0" fontId="6" fillId="0" borderId="0">
      <protection locked="0"/>
    </xf>
    <xf numFmtId="0" fontId="7" fillId="0" borderId="0">
      <protection locked="0"/>
    </xf>
    <xf numFmtId="0" fontId="7" fillId="0" borderId="0">
      <protection locked="0"/>
    </xf>
    <xf numFmtId="0" fontId="7" fillId="0" borderId="0">
      <protection locked="0"/>
    </xf>
    <xf numFmtId="0" fontId="6" fillId="0" borderId="0">
      <protection locked="0"/>
    </xf>
    <xf numFmtId="0" fontId="7" fillId="0" borderId="0">
      <protection locked="0"/>
    </xf>
    <xf numFmtId="0" fontId="7" fillId="0" borderId="0">
      <protection locked="0"/>
    </xf>
    <xf numFmtId="0" fontId="8" fillId="2" borderId="0" applyNumberFormat="0" applyBorder="0" applyAlignment="0" applyProtection="0"/>
    <xf numFmtId="0" fontId="9" fillId="0" borderId="1" applyNumberFormat="0" applyProtection="0"/>
    <xf numFmtId="0" fontId="9" fillId="0" borderId="2">
      <alignment horizontal="left" vertical="center"/>
    </xf>
    <xf numFmtId="0" fontId="10" fillId="0" borderId="0" applyNumberFormat="0" applyFill="0" applyBorder="0">
      <protection locked="0"/>
    </xf>
    <xf numFmtId="0" fontId="8" fillId="3" borderId="3" applyNumberFormat="0" applyBorder="0" applyAlignment="0" applyProtection="0"/>
    <xf numFmtId="178" fontId="11" fillId="0" borderId="0" applyFont="0" applyFill="0" applyBorder="0" applyAlignment="0" applyProtection="0"/>
    <xf numFmtId="179" fontId="11" fillId="0" borderId="0" applyFont="0" applyFill="0" applyBorder="0" applyAlignment="0" applyProtection="0"/>
    <xf numFmtId="179" fontId="12" fillId="0" borderId="0"/>
    <xf numFmtId="0" fontId="3" fillId="0" borderId="0"/>
    <xf numFmtId="9" fontId="2" fillId="0" borderId="0" applyFont="0" applyFill="0" applyBorder="0" applyAlignment="0" applyProtection="0"/>
    <xf numFmtId="10" fontId="3" fillId="0" borderId="0" applyFont="0" applyFill="0" applyBorder="0" applyAlignment="0" applyProtection="0"/>
    <xf numFmtId="4" fontId="5" fillId="0" borderId="0">
      <alignment horizontal="right"/>
    </xf>
    <xf numFmtId="4" fontId="13" fillId="0" borderId="0">
      <alignment horizontal="right"/>
    </xf>
    <xf numFmtId="0" fontId="14" fillId="0" borderId="0">
      <alignment horizontal="left"/>
    </xf>
    <xf numFmtId="0" fontId="15" fillId="0" borderId="0"/>
    <xf numFmtId="0" fontId="16" fillId="0" borderId="0">
      <alignment horizontal="center"/>
    </xf>
    <xf numFmtId="180" fontId="15" fillId="0" borderId="0" applyFont="0" applyFill="0" applyBorder="0" applyAlignment="0" applyProtection="0"/>
    <xf numFmtId="181" fontId="15" fillId="0" borderId="0" applyFont="0" applyFill="0" applyBorder="0" applyAlignment="0" applyProtection="0"/>
    <xf numFmtId="0" fontId="17" fillId="0" borderId="0"/>
    <xf numFmtId="182" fontId="18" fillId="0" borderId="0" applyFont="0" applyFill="0" applyBorder="0" applyAlignment="0" applyProtection="0"/>
    <xf numFmtId="183" fontId="11" fillId="0" borderId="0" applyFont="0" applyFill="0" applyBorder="0" applyAlignment="0" applyProtection="0"/>
    <xf numFmtId="9" fontId="19" fillId="0" borderId="0" applyFont="0" applyFill="0" applyBorder="0" applyProtection="0"/>
    <xf numFmtId="0" fontId="12" fillId="0" borderId="4"/>
    <xf numFmtId="0" fontId="20" fillId="0" borderId="0"/>
    <xf numFmtId="38" fontId="12" fillId="0" borderId="0" applyFont="0" applyFill="0" applyBorder="0" applyProtection="0"/>
    <xf numFmtId="38" fontId="21" fillId="0" borderId="0" applyFont="0" applyFill="0" applyBorder="0" applyProtection="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1" fillId="0" borderId="0">
      <alignment vertical="center"/>
    </xf>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8" fontId="12" fillId="0" borderId="0" applyFont="0" applyFill="0" applyBorder="0" applyAlignment="0" applyProtection="0"/>
    <xf numFmtId="6" fontId="12" fillId="0" borderId="0" applyFont="0" applyFill="0" applyBorder="0" applyAlignment="0" applyProtection="0"/>
    <xf numFmtId="184" fontId="12" fillId="0" borderId="0" applyFont="0" applyFill="0" applyBorder="0" applyAlignment="0" applyProtection="0"/>
    <xf numFmtId="185" fontId="12" fillId="0" borderId="0" applyFont="0" applyFill="0" applyBorder="0" applyAlignment="0" applyProtection="0"/>
  </cellStyleXfs>
  <cellXfs count="25">
    <xf numFmtId="0" fontId="0" fillId="0" borderId="0" xfId="0"/>
    <xf numFmtId="0" fontId="23" fillId="0" borderId="0" xfId="0" applyFont="1" applyAlignment="1">
      <alignment horizontal="center" vertical="center"/>
    </xf>
    <xf numFmtId="0" fontId="23" fillId="0" borderId="0" xfId="0" applyFont="1" applyAlignment="1">
      <alignment horizontal="center" vertical="center" shrinkToFit="1"/>
    </xf>
    <xf numFmtId="0" fontId="23" fillId="0" borderId="0" xfId="0" applyFont="1" applyAlignment="1">
      <alignment vertical="center"/>
    </xf>
    <xf numFmtId="0" fontId="23" fillId="4" borderId="6" xfId="0" applyFont="1" applyFill="1" applyBorder="1" applyAlignment="1">
      <alignment horizontal="center" vertical="center" wrapText="1"/>
    </xf>
    <xf numFmtId="0" fontId="25" fillId="0" borderId="3" xfId="0" applyFont="1" applyBorder="1" applyAlignment="1">
      <alignment horizontal="center" vertical="center" wrapText="1"/>
    </xf>
    <xf numFmtId="0" fontId="23" fillId="0" borderId="3" xfId="0" applyFont="1" applyBorder="1" applyAlignment="1">
      <alignment horizontal="center" vertical="center" wrapText="1"/>
    </xf>
    <xf numFmtId="0" fontId="23" fillId="4" borderId="6" xfId="0" applyFont="1" applyFill="1" applyBorder="1" applyAlignment="1">
      <alignment horizontal="center" vertical="center" shrinkToFit="1"/>
    </xf>
    <xf numFmtId="0" fontId="23" fillId="4" borderId="3" xfId="0" applyFont="1" applyFill="1" applyBorder="1" applyAlignment="1">
      <alignment horizontal="center" vertical="center" wrapText="1"/>
    </xf>
    <xf numFmtId="0" fontId="23" fillId="4" borderId="6" xfId="0" applyFont="1" applyFill="1" applyBorder="1" applyAlignment="1">
      <alignment horizontal="center" vertical="center"/>
    </xf>
    <xf numFmtId="0" fontId="25" fillId="0" borderId="3" xfId="45" applyFont="1" applyBorder="1" applyAlignment="1">
      <alignment horizontal="left" vertical="center" wrapText="1"/>
    </xf>
    <xf numFmtId="0" fontId="23" fillId="0" borderId="3" xfId="0" applyFont="1" applyBorder="1" applyAlignment="1">
      <alignment horizontal="left" vertical="center" wrapText="1"/>
    </xf>
    <xf numFmtId="0" fontId="26" fillId="0" borderId="3" xfId="0" applyFont="1" applyBorder="1" applyAlignment="1">
      <alignment horizontal="left" vertical="center" wrapText="1"/>
    </xf>
    <xf numFmtId="0" fontId="27" fillId="0" borderId="3" xfId="0" applyFont="1" applyBorder="1" applyAlignment="1">
      <alignment horizontal="center" vertical="center"/>
    </xf>
    <xf numFmtId="0" fontId="28" fillId="0" borderId="3" xfId="0" applyFont="1" applyBorder="1" applyAlignment="1">
      <alignment horizontal="center" vertical="center"/>
    </xf>
    <xf numFmtId="0" fontId="23" fillId="5" borderId="7" xfId="0" applyFont="1" applyFill="1" applyBorder="1" applyAlignment="1">
      <alignment horizontal="center" vertical="center" wrapText="1"/>
    </xf>
    <xf numFmtId="0" fontId="23" fillId="0" borderId="0" xfId="0" applyFont="1" applyAlignment="1">
      <alignment horizontal="center" vertical="center" wrapText="1"/>
    </xf>
    <xf numFmtId="0" fontId="23" fillId="5" borderId="3" xfId="0" applyFont="1" applyFill="1" applyBorder="1" applyAlignment="1">
      <alignment horizontal="center" vertical="center" wrapText="1"/>
    </xf>
    <xf numFmtId="0" fontId="25" fillId="0" borderId="3" xfId="0" applyFont="1" applyBorder="1" applyAlignment="1">
      <alignment vertical="center" wrapText="1"/>
    </xf>
    <xf numFmtId="0" fontId="23" fillId="0" borderId="3" xfId="0" applyFont="1" applyBorder="1" applyAlignment="1">
      <alignment vertical="center" wrapText="1"/>
    </xf>
    <xf numFmtId="0" fontId="24" fillId="0" borderId="0" xfId="0" applyFont="1" applyAlignment="1">
      <alignment horizontal="left" vertical="center" wrapText="1"/>
    </xf>
    <xf numFmtId="0" fontId="24" fillId="0" borderId="0" xfId="0" applyFont="1" applyAlignment="1">
      <alignment horizontal="left" vertical="center"/>
    </xf>
    <xf numFmtId="0" fontId="23" fillId="0" borderId="5" xfId="0" applyFont="1" applyBorder="1" applyAlignment="1">
      <alignment horizontal="left" vertical="center" wrapText="1"/>
    </xf>
    <xf numFmtId="0" fontId="30" fillId="0" borderId="5" xfId="0" applyFont="1" applyBorder="1" applyAlignment="1">
      <alignment horizontal="left" vertical="center" wrapText="1"/>
    </xf>
    <xf numFmtId="0" fontId="30" fillId="0" borderId="5" xfId="0" applyFont="1" applyBorder="1" applyAlignment="1">
      <alignment horizontal="left" vertical="center"/>
    </xf>
  </cellXfs>
  <cellStyles count="61">
    <cellStyle name="Calc Currency (0)" xfId="1" xr:uid="{00000000-0005-0000-0000-000000000000}"/>
    <cellStyle name="Comma" xfId="2" xr:uid="{00000000-0005-0000-0000-000001000000}"/>
    <cellStyle name="Comma [0]" xfId="3" xr:uid="{00000000-0005-0000-0000-000002000000}"/>
    <cellStyle name="Currency" xfId="4" xr:uid="{00000000-0005-0000-0000-000003000000}"/>
    <cellStyle name="Currency [0]" xfId="5" xr:uid="{00000000-0005-0000-0000-000004000000}"/>
    <cellStyle name="Currency1" xfId="6" xr:uid="{00000000-0005-0000-0000-000005000000}"/>
    <cellStyle name="entry" xfId="7" xr:uid="{00000000-0005-0000-0000-000006000000}"/>
    <cellStyle name="F2" xfId="8" xr:uid="{00000000-0005-0000-0000-000007000000}"/>
    <cellStyle name="F3" xfId="9" xr:uid="{00000000-0005-0000-0000-000008000000}"/>
    <cellStyle name="F4" xfId="10" xr:uid="{00000000-0005-0000-0000-000009000000}"/>
    <cellStyle name="F5" xfId="11" xr:uid="{00000000-0005-0000-0000-00000A000000}"/>
    <cellStyle name="F6" xfId="12" xr:uid="{00000000-0005-0000-0000-00000B000000}"/>
    <cellStyle name="F7" xfId="13" xr:uid="{00000000-0005-0000-0000-00000C000000}"/>
    <cellStyle name="F8" xfId="14" xr:uid="{00000000-0005-0000-0000-00000D000000}"/>
    <cellStyle name="Grey" xfId="15" xr:uid="{00000000-0005-0000-0000-00000E000000}"/>
    <cellStyle name="Header1" xfId="16" xr:uid="{00000000-0005-0000-0000-00000F000000}"/>
    <cellStyle name="Header2" xfId="17" xr:uid="{00000000-0005-0000-0000-000010000000}"/>
    <cellStyle name="Hyperlink" xfId="18" xr:uid="{00000000-0005-0000-0000-000011000000}"/>
    <cellStyle name="Input [yellow]" xfId="19" xr:uid="{00000000-0005-0000-0000-000012000000}"/>
    <cellStyle name="Komma [0]_laroux" xfId="20" xr:uid="{00000000-0005-0000-0000-000013000000}"/>
    <cellStyle name="Komma_laroux" xfId="21" xr:uid="{00000000-0005-0000-0000-000014000000}"/>
    <cellStyle name="Normal - Style1" xfId="22" xr:uid="{00000000-0005-0000-0000-000015000000}"/>
    <cellStyle name="Normal_#18-Internet" xfId="23" xr:uid="{00000000-0005-0000-0000-000016000000}"/>
    <cellStyle name="Percent" xfId="24" xr:uid="{00000000-0005-0000-0000-000017000000}"/>
    <cellStyle name="Percent [2]" xfId="25" xr:uid="{00000000-0005-0000-0000-000018000000}"/>
    <cellStyle name="price" xfId="26" xr:uid="{00000000-0005-0000-0000-000019000000}"/>
    <cellStyle name="revised" xfId="27" xr:uid="{00000000-0005-0000-0000-00001A000000}"/>
    <cellStyle name="section" xfId="28" xr:uid="{00000000-0005-0000-0000-00001B000000}"/>
    <cellStyle name="Standaard_laroux" xfId="29" xr:uid="{00000000-0005-0000-0000-00001C000000}"/>
    <cellStyle name="title" xfId="30" xr:uid="{00000000-0005-0000-0000-00001D000000}"/>
    <cellStyle name="Valuta [0]_laroux" xfId="31" xr:uid="{00000000-0005-0000-0000-00001E000000}"/>
    <cellStyle name="Valuta_laroux" xfId="32" xr:uid="{00000000-0005-0000-0000-00001F000000}"/>
    <cellStyle name="スタイル 1" xfId="33" xr:uid="{00000000-0005-0000-0000-000020000000}"/>
    <cellStyle name="ﾄﾞｸｶ [0]_ｰ豼ｵﾃﾟﾁ " xfId="34" xr:uid="{00000000-0005-0000-0000-000021000000}"/>
    <cellStyle name="ﾄﾞｸｶ_ｰ豼ｵﾃﾟﾁ " xfId="35" xr:uid="{00000000-0005-0000-0000-000022000000}"/>
    <cellStyle name="ﾅ・ｭ [0]_ｰ豼ｵﾃﾟﾁ " xfId="59" xr:uid="{00000000-0005-0000-0000-00003B000000}"/>
    <cellStyle name="ﾅ・ｭ_ｰ豼ｵﾃﾟﾁ " xfId="60" xr:uid="{00000000-0005-0000-0000-00003C000000}"/>
    <cellStyle name="パーセント 2" xfId="36" xr:uid="{00000000-0005-0000-0000-000023000000}"/>
    <cellStyle name="下点線" xfId="37" xr:uid="{00000000-0005-0000-0000-000024000000}"/>
    <cellStyle name="桁区切り 2" xfId="39" xr:uid="{00000000-0005-0000-0000-000026000000}"/>
    <cellStyle name="桁区切り 3" xfId="40" xr:uid="{00000000-0005-0000-0000-000027000000}"/>
    <cellStyle name="脱浦 [0.00]_0916_3AAMAP" xfId="57" xr:uid="{00000000-0005-0000-0000-000039000000}"/>
    <cellStyle name="脱浦_0916_3AAMAP" xfId="58" xr:uid="{00000000-0005-0000-0000-00003A000000}"/>
    <cellStyle name="標準" xfId="0" builtinId="0"/>
    <cellStyle name="標準 10" xfId="41" xr:uid="{00000000-0005-0000-0000-000029000000}"/>
    <cellStyle name="標準 11" xfId="42" xr:uid="{00000000-0005-0000-0000-00002A000000}"/>
    <cellStyle name="標準 12" xfId="43" xr:uid="{00000000-0005-0000-0000-00002B000000}"/>
    <cellStyle name="標準 13" xfId="44" xr:uid="{00000000-0005-0000-0000-00002C000000}"/>
    <cellStyle name="標準 2" xfId="45" xr:uid="{00000000-0005-0000-0000-00002D000000}"/>
    <cellStyle name="標準 2 2" xfId="46" xr:uid="{00000000-0005-0000-0000-00002E000000}"/>
    <cellStyle name="標準 2 3" xfId="47" xr:uid="{00000000-0005-0000-0000-00002F000000}"/>
    <cellStyle name="標準 3" xfId="48" xr:uid="{00000000-0005-0000-0000-000030000000}"/>
    <cellStyle name="標準 3 2" xfId="49" xr:uid="{00000000-0005-0000-0000-000031000000}"/>
    <cellStyle name="標準 4" xfId="50" xr:uid="{00000000-0005-0000-0000-000032000000}"/>
    <cellStyle name="標準 5" xfId="51" xr:uid="{00000000-0005-0000-0000-000033000000}"/>
    <cellStyle name="標準 5 2" xfId="52" xr:uid="{00000000-0005-0000-0000-000034000000}"/>
    <cellStyle name="標準 6" xfId="53" xr:uid="{00000000-0005-0000-0000-000035000000}"/>
    <cellStyle name="標準 7" xfId="54" xr:uid="{00000000-0005-0000-0000-000036000000}"/>
    <cellStyle name="標準 8" xfId="55" xr:uid="{00000000-0005-0000-0000-000037000000}"/>
    <cellStyle name="標準 9" xfId="56" xr:uid="{00000000-0005-0000-0000-000038000000}"/>
    <cellStyle name="未定義" xfId="38" xr:uid="{00000000-0005-0000-0000-000025000000}"/>
  </cellStyles>
  <dxfs count="2">
    <dxf>
      <fill>
        <patternFill>
          <bgColor rgb="FFC0C0C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usernames" Target="revisions/userNames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revisionHeaders" Target="revisions/revisionHeaders.xml"/></Relationships>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2" Type="http://schemas.openxmlformats.org/officeDocument/2006/relationships/revisionLog" Target="revisionLog2.xml"/><Relationship Id="rId1" Type="http://schemas.openxmlformats.org/officeDocument/2006/relationships/revisionLog" Target="revisionLog1.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F060FACF-54C7-4476-AD2B-14E7128D6488}" diskRevisions="1" revisionId="5" version="4">
  <header guid="{6AB5B26F-972E-4BFF-937C-0BEB0933C301}" dateTime="2024-12-15T09:47:45" maxSheetId="2" userName="高橋 玄徳" r:id="rId1">
    <sheetIdMap count="1">
      <sheetId val="1"/>
    </sheetIdMap>
  </header>
  <header guid="{7A181DB3-8EF2-4937-843D-91E2F319D6E1}" dateTime="2024-12-15T09:49:21" maxSheetId="2" userName="高橋 玄徳" r:id="rId2" minRId="1">
    <sheetIdMap count="1">
      <sheetId val="1"/>
    </sheetIdMap>
    <reviewedList count="1">
      <reviewed rId="1"/>
    </reviewedList>
  </header>
  <header guid="{9022CD7F-77CB-4C8A-9B95-FF50578EED4E}" dateTime="2024-12-15T09:52:00" maxSheetId="2" userName="高橋 玄徳" r:id="rId3" minRId="2">
    <sheetIdMap count="1">
      <sheetId val="1"/>
    </sheetIdMap>
  </header>
  <header guid="{F060FACF-54C7-4476-AD2B-14E7128D6488}" dateTime="2024-12-15T13:34:46" maxSheetId="2" userName="jsys06" r:id="rId4">
    <sheetIdMap count="1">
      <sheetId val="1"/>
    </sheetIdMap>
  </header>
</headers>
</file>

<file path=xl/revisions/revisionLog1.xml><?xml version="1.0" encoding="utf-8"?>
<revisions xmlns="http://schemas.openxmlformats.org/spreadsheetml/2006/main"/>
</file>

<file path=xl/revisions/revisionLog2.xml><?xml version="1.0" encoding="utf-8"?>
<revisions xmlns="http://schemas.openxmlformats.org/spreadsheetml/2006/main">
  <rcc rId="1" sId="1" numFmtId="0">
    <oc r="A2" t="inlineStr">
      <is>
        <t>【記載要領】
　１、必須項目欄に○がついている機能要件については、原則として全て対応すること。
　２、対応可否欄は、対応可能なら「○」を、代替案で対応可能なら「△」を、いずれの方法でも対応不可なら「×」を記入してください。
　３、対応可否欄が、「△」の場合は、備考欄に具体的な運用方法・対応方法を記入してください。</t>
        <rPh sb="1" eb="3">
          <t>きさい</t>
        </rPh>
        <rPh sb="71" eb="72">
          <t>あん</t>
        </rPh>
        <phoneticPr fontId="0" type="Hiragana"/>
      </is>
    </oc>
    <nc r="A2" t="inlineStr">
      <is>
        <t>【記載要領】
　１、必須項目欄に○がついている機能要件については、原則として全て対応すること。
　２、対応可否欄は、対応可能なら「○」を、代替案で対応可能なら「△」を、いずれの方法でも対応不可なら「×」を記入してください。
　３、対応可否欄が、「△」の場合は、備考欄に概要を記入の上、必要に応じて任意様式の資料を項目との対応が分かるように添付し、プレゼンテーション時に説明すること。</t>
        <rPh sb="1" eb="3">
          <t>きさい</t>
        </rPh>
        <rPh sb="71" eb="72">
          <t>あん</t>
        </rPh>
        <rPh sb="134" eb="136">
          <t>がいよう</t>
        </rPh>
        <rPh sb="137" eb="139">
          <t>きにゅう</t>
        </rPh>
        <rPh sb="140" eb="141">
          <t>うえ</t>
        </rPh>
        <rPh sb="142" eb="144">
          <t>ひつよう</t>
        </rPh>
        <rPh sb="145" eb="146">
          <t>おう</t>
        </rPh>
        <rPh sb="148" eb="150">
          <t>にんい</t>
        </rPh>
        <rPh sb="150" eb="152">
          <t>ようしき</t>
        </rPh>
        <rPh sb="153" eb="155">
          <t>しりょう</t>
        </rPh>
        <rPh sb="156" eb="158">
          <t>こうもく</t>
        </rPh>
        <rPh sb="160" eb="162">
          <t>たいおう</t>
        </rPh>
        <rPh sb="163" eb="164">
          <t>わ</t>
        </rPh>
        <rPh sb="169" eb="171">
          <t>てんぷ</t>
        </rPh>
        <rPh sb="182" eb="183">
          <t>じ</t>
        </rPh>
        <rPh sb="184" eb="186">
          <t>せつめい</t>
        </rPh>
        <phoneticPr fontId="0" type="Hiragana"/>
      </is>
    </nc>
  </rcc>
</revisions>
</file>

<file path=xl/revisions/revisionLog3.xml><?xml version="1.0" encoding="utf-8"?>
<revisions xmlns="http://schemas.openxmlformats.org/spreadsheetml/2006/main">
  <rcc rId="2" sId="1" numFmtId="0">
    <oc r="A2" t="inlineStr">
      <is>
        <t>【記載要領】
　１、必須項目欄に○がついている機能要件については、原則として全て対応すること。
　２、対応可否欄は、対応可能なら「○」を、代替案で対応可能なら「△」を、いずれの方法でも対応不可なら「×」を記入してください。
　３、対応可否欄が、「△」の場合は、備考欄に概要を記入の上、必要に応じて任意様式の資料を項目との対応が分かるように添付し、プレゼンテーション時に説明すること。</t>
        <rPh sb="1" eb="3">
          <t>きさい</t>
        </rPh>
        <rPh sb="71" eb="72">
          <t>あん</t>
        </rPh>
        <rPh sb="134" eb="136">
          <t>がいよう</t>
        </rPh>
        <rPh sb="137" eb="139">
          <t>きにゅう</t>
        </rPh>
        <rPh sb="140" eb="141">
          <t>うえ</t>
        </rPh>
        <rPh sb="142" eb="144">
          <t>ひつよう</t>
        </rPh>
        <rPh sb="145" eb="146">
          <t>おう</t>
        </rPh>
        <rPh sb="148" eb="150">
          <t>にんい</t>
        </rPh>
        <rPh sb="150" eb="152">
          <t>ようしき</t>
        </rPh>
        <rPh sb="153" eb="155">
          <t>しりょう</t>
        </rPh>
        <rPh sb="156" eb="158">
          <t>こうもく</t>
        </rPh>
        <rPh sb="160" eb="162">
          <t>たいおう</t>
        </rPh>
        <rPh sb="163" eb="164">
          <t>わ</t>
        </rPh>
        <rPh sb="169" eb="171">
          <t>てんぷ</t>
        </rPh>
        <rPh sb="182" eb="183">
          <t>じ</t>
        </rPh>
        <rPh sb="184" eb="186">
          <t>せつめい</t>
        </rPh>
        <phoneticPr fontId="0" type="Hiragana"/>
      </is>
    </oc>
    <nc r="A2" t="inlineStr">
      <is>
        <r>
          <t>【記載要領】
　１、必須項目欄に○がついている機能要件については、原則として全て対応すること。
　２、対応可否欄は、対応可能なら「○」を、代替案で対応可能なら「△」を、いずれの方法でも対応不可なら「×」を記入してください。
　３、対応可否欄が、「△」の場合は、備考欄に</t>
        </r>
        <r>
          <rPr>
            <sz val="11"/>
            <color rgb="FFFF0000"/>
            <rFont val="ＭＳ 明朝"/>
          </rPr>
          <t>概要を記入の上、必要に応じて任意様式の資料を項目との対応が分かるように添付し、プレゼンテーション時に説明すること。</t>
        </r>
        <rPh sb="1" eb="3">
          <t>きさい</t>
        </rPh>
        <rPh sb="71" eb="72">
          <t>あん</t>
        </rPh>
        <rPh sb="134" eb="136">
          <t>がいよう</t>
        </rPh>
        <rPh sb="137" eb="139">
          <t>きにゅう</t>
        </rPh>
        <rPh sb="140" eb="141">
          <t>うえ</t>
        </rPh>
        <rPh sb="142" eb="144">
          <t>ひつよう</t>
        </rPh>
        <rPh sb="145" eb="146">
          <t>おう</t>
        </rPh>
        <rPh sb="148" eb="150">
          <t>にんい</t>
        </rPh>
        <rPh sb="150" eb="152">
          <t>ようしき</t>
        </rPh>
        <rPh sb="153" eb="155">
          <t>しりょう</t>
        </rPh>
        <rPh sb="156" eb="158">
          <t>こうもく</t>
        </rPh>
        <rPh sb="160" eb="162">
          <t>たいおう</t>
        </rPh>
        <rPh sb="163" eb="164">
          <t>わ</t>
        </rPh>
        <rPh sb="169" eb="171">
          <t>てんぷ</t>
        </rPh>
        <rPh sb="182" eb="183">
          <t>じ</t>
        </rPh>
        <rPh sb="184" eb="186">
          <t>せつめい</t>
        </rPh>
        <phoneticPr fontId="1" type="Hiragana"/>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2:I2" start="0" length="2147483647">
    <dxf>
      <font>
        <color auto="1"/>
        <charset val="128"/>
      </font>
    </dxf>
  </rfmt>
  <rdn rId="0" localSheetId="1" customView="1" name="Z_663B8A52_5CFD_4DC4_AE64_394DBCFA5FC8_.wvu.PrintArea" hidden="1" oldHidden="1">
    <formula>要件一覧表!$A$1:$I$33</formula>
  </rdn>
  <rdn rId="0" localSheetId="1" customView="1" name="Z_663B8A52_5CFD_4DC4_AE64_394DBCFA5FC8_.wvu.PrintTitles" hidden="1" oldHidden="1">
    <formula>要件一覧表!$1:$3</formula>
  </rdn>
  <rdn rId="0" localSheetId="1" customView="1" name="Z_663B8A52_5CFD_4DC4_AE64_394DBCFA5FC8_.wvu.FilterData" hidden="1" oldHidden="1">
    <formula>要件一覧表!$A$3:$I$3</formula>
  </rdn>
  <rcv guid="{663B8A52-5CFD-4DC4-AE64-394DBCFA5FC8}" action="add"/>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6"/>
  <sheetViews>
    <sheetView tabSelected="1" view="pageBreakPreview" zoomScale="85" zoomScaleNormal="85" zoomScaleSheetLayoutView="85" workbookViewId="0">
      <pane xSplit="1" ySplit="3" topLeftCell="B4" activePane="bottomRight" state="frozen"/>
      <selection pane="topRight" activeCell="B1" sqref="B1"/>
      <selection pane="bottomLeft" activeCell="A4" sqref="A4"/>
      <selection pane="bottomRight" activeCell="A2" sqref="A2:I2"/>
    </sheetView>
  </sheetViews>
  <sheetFormatPr defaultColWidth="8.875" defaultRowHeight="13.5"/>
  <cols>
    <col min="1" max="1" width="5.5" style="1" customWidth="1"/>
    <col min="2" max="2" width="11.625" style="1" bestFit="1" customWidth="1"/>
    <col min="3" max="3" width="15.75" style="1" customWidth="1"/>
    <col min="4" max="4" width="19.25" style="2" bestFit="1" customWidth="1"/>
    <col min="5" max="5" width="19.125" style="1" customWidth="1"/>
    <col min="6" max="6" width="61" style="3" customWidth="1"/>
    <col min="7" max="7" width="8.125" style="1" bestFit="1" customWidth="1"/>
    <col min="8" max="8" width="10.5" style="1" customWidth="1"/>
    <col min="9" max="9" width="41.625" style="3" customWidth="1"/>
    <col min="10" max="16384" width="8.875" style="3"/>
  </cols>
  <sheetData>
    <row r="1" spans="1:9" ht="43.5" customHeight="1">
      <c r="A1" s="20" t="s">
        <v>16</v>
      </c>
      <c r="B1" s="20"/>
      <c r="C1" s="20"/>
      <c r="D1" s="21"/>
      <c r="E1" s="21"/>
      <c r="F1" s="21"/>
      <c r="G1" s="21"/>
      <c r="H1" s="21"/>
      <c r="I1" s="21"/>
    </row>
    <row r="2" spans="1:9" ht="95.1" customHeight="1">
      <c r="A2" s="22" t="s">
        <v>88</v>
      </c>
      <c r="B2" s="23"/>
      <c r="C2" s="23"/>
      <c r="D2" s="24"/>
      <c r="E2" s="24"/>
      <c r="F2" s="24"/>
      <c r="G2" s="24"/>
      <c r="H2" s="24"/>
      <c r="I2" s="24"/>
    </row>
    <row r="3" spans="1:9" ht="32.25" customHeight="1">
      <c r="A3" s="4" t="s">
        <v>12</v>
      </c>
      <c r="B3" s="4" t="s">
        <v>9</v>
      </c>
      <c r="C3" s="4" t="s">
        <v>25</v>
      </c>
      <c r="D3" s="7" t="s">
        <v>27</v>
      </c>
      <c r="E3" s="8" t="s">
        <v>3</v>
      </c>
      <c r="F3" s="9" t="s">
        <v>1</v>
      </c>
      <c r="G3" s="8" t="s">
        <v>10</v>
      </c>
      <c r="H3" s="15" t="s">
        <v>13</v>
      </c>
      <c r="I3" s="17" t="s">
        <v>8</v>
      </c>
    </row>
    <row r="4" spans="1:9" ht="72.75" customHeight="1">
      <c r="A4" s="5">
        <f t="shared" ref="A4:A33" si="0">ROW()-3</f>
        <v>1</v>
      </c>
      <c r="B4" s="5" t="s">
        <v>7</v>
      </c>
      <c r="C4" s="5" t="s">
        <v>19</v>
      </c>
      <c r="D4" s="5" t="s">
        <v>26</v>
      </c>
      <c r="E4" s="5" t="s">
        <v>22</v>
      </c>
      <c r="F4" s="10" t="s">
        <v>67</v>
      </c>
      <c r="G4" s="13" t="s">
        <v>5</v>
      </c>
      <c r="H4" s="13"/>
      <c r="I4" s="18"/>
    </row>
    <row r="5" spans="1:9" ht="48.75" customHeight="1">
      <c r="A5" s="5">
        <f t="shared" si="0"/>
        <v>2</v>
      </c>
      <c r="B5" s="5" t="s">
        <v>7</v>
      </c>
      <c r="C5" s="5" t="s">
        <v>19</v>
      </c>
      <c r="D5" s="5" t="s">
        <v>11</v>
      </c>
      <c r="E5" s="6" t="s">
        <v>28</v>
      </c>
      <c r="F5" s="11" t="s">
        <v>24</v>
      </c>
      <c r="G5" s="13" t="s">
        <v>5</v>
      </c>
      <c r="H5" s="13"/>
      <c r="I5" s="18"/>
    </row>
    <row r="6" spans="1:9" ht="48.75" customHeight="1">
      <c r="A6" s="5">
        <f t="shared" si="0"/>
        <v>3</v>
      </c>
      <c r="B6" s="5" t="s">
        <v>7</v>
      </c>
      <c r="C6" s="5" t="s">
        <v>19</v>
      </c>
      <c r="D6" s="5" t="s">
        <v>11</v>
      </c>
      <c r="E6" s="6" t="s">
        <v>15</v>
      </c>
      <c r="F6" s="11" t="s">
        <v>20</v>
      </c>
      <c r="G6" s="13" t="s">
        <v>5</v>
      </c>
      <c r="H6" s="13"/>
      <c r="I6" s="18"/>
    </row>
    <row r="7" spans="1:9" ht="48.75" customHeight="1">
      <c r="A7" s="5">
        <f t="shared" si="0"/>
        <v>4</v>
      </c>
      <c r="B7" s="5" t="s">
        <v>7</v>
      </c>
      <c r="C7" s="5" t="s">
        <v>19</v>
      </c>
      <c r="D7" s="5" t="s">
        <v>11</v>
      </c>
      <c r="E7" s="6" t="s">
        <v>15</v>
      </c>
      <c r="F7" s="11" t="s">
        <v>21</v>
      </c>
      <c r="G7" s="13"/>
      <c r="H7" s="13"/>
      <c r="I7" s="18"/>
    </row>
    <row r="8" spans="1:9" ht="48.75" customHeight="1">
      <c r="A8" s="5">
        <f t="shared" si="0"/>
        <v>5</v>
      </c>
      <c r="B8" s="5" t="s">
        <v>7</v>
      </c>
      <c r="C8" s="5" t="s">
        <v>19</v>
      </c>
      <c r="D8" s="5" t="s">
        <v>11</v>
      </c>
      <c r="E8" s="6" t="s">
        <v>29</v>
      </c>
      <c r="F8" s="11" t="s">
        <v>40</v>
      </c>
      <c r="G8" s="13"/>
      <c r="H8" s="13"/>
      <c r="I8" s="18"/>
    </row>
    <row r="9" spans="1:9" ht="48.75" customHeight="1">
      <c r="A9" s="5">
        <f t="shared" si="0"/>
        <v>6</v>
      </c>
      <c r="B9" s="5" t="s">
        <v>7</v>
      </c>
      <c r="C9" s="5" t="s">
        <v>19</v>
      </c>
      <c r="D9" s="5" t="s">
        <v>36</v>
      </c>
      <c r="E9" s="6" t="s">
        <v>32</v>
      </c>
      <c r="F9" s="11" t="s">
        <v>84</v>
      </c>
      <c r="G9" s="13" t="s">
        <v>5</v>
      </c>
      <c r="H9" s="13"/>
      <c r="I9" s="18"/>
    </row>
    <row r="10" spans="1:9" ht="48.75" customHeight="1">
      <c r="A10" s="5">
        <f t="shared" si="0"/>
        <v>7</v>
      </c>
      <c r="B10" s="5" t="s">
        <v>7</v>
      </c>
      <c r="C10" s="5" t="s">
        <v>19</v>
      </c>
      <c r="D10" s="5" t="s">
        <v>35</v>
      </c>
      <c r="E10" s="6" t="s">
        <v>17</v>
      </c>
      <c r="F10" s="10" t="s">
        <v>43</v>
      </c>
      <c r="G10" s="13"/>
      <c r="H10" s="13"/>
      <c r="I10" s="18"/>
    </row>
    <row r="11" spans="1:9" ht="48.75" customHeight="1">
      <c r="A11" s="5">
        <f t="shared" si="0"/>
        <v>8</v>
      </c>
      <c r="B11" s="5" t="s">
        <v>7</v>
      </c>
      <c r="C11" s="5" t="s">
        <v>19</v>
      </c>
      <c r="D11" s="5" t="s">
        <v>35</v>
      </c>
      <c r="E11" s="5" t="s">
        <v>44</v>
      </c>
      <c r="F11" s="11" t="s">
        <v>85</v>
      </c>
      <c r="G11" s="13" t="s">
        <v>5</v>
      </c>
      <c r="H11" s="13"/>
      <c r="I11" s="18"/>
    </row>
    <row r="12" spans="1:9" ht="48.75" customHeight="1">
      <c r="A12" s="5">
        <f t="shared" si="0"/>
        <v>9</v>
      </c>
      <c r="B12" s="5" t="s">
        <v>7</v>
      </c>
      <c r="C12" s="5" t="s">
        <v>19</v>
      </c>
      <c r="D12" s="5" t="s">
        <v>39</v>
      </c>
      <c r="E12" s="5" t="s">
        <v>4</v>
      </c>
      <c r="F12" s="10" t="s">
        <v>45</v>
      </c>
      <c r="G12" s="13" t="s">
        <v>5</v>
      </c>
      <c r="H12" s="13"/>
      <c r="I12" s="18"/>
    </row>
    <row r="13" spans="1:9" ht="72" customHeight="1">
      <c r="A13" s="5">
        <f t="shared" si="0"/>
        <v>10</v>
      </c>
      <c r="B13" s="5" t="s">
        <v>7</v>
      </c>
      <c r="C13" s="5" t="s">
        <v>31</v>
      </c>
      <c r="D13" s="5" t="s">
        <v>48</v>
      </c>
      <c r="E13" s="5" t="s">
        <v>47</v>
      </c>
      <c r="F13" s="11" t="s">
        <v>42</v>
      </c>
      <c r="G13" s="13" t="s">
        <v>5</v>
      </c>
      <c r="H13" s="13"/>
      <c r="I13" s="18"/>
    </row>
    <row r="14" spans="1:9" ht="48.75" customHeight="1">
      <c r="A14" s="5">
        <f t="shared" si="0"/>
        <v>11</v>
      </c>
      <c r="B14" s="5" t="s">
        <v>7</v>
      </c>
      <c r="C14" s="5" t="s">
        <v>31</v>
      </c>
      <c r="D14" s="5" t="s">
        <v>48</v>
      </c>
      <c r="E14" s="5" t="s">
        <v>47</v>
      </c>
      <c r="F14" s="11" t="s">
        <v>18</v>
      </c>
      <c r="G14" s="13" t="s">
        <v>5</v>
      </c>
      <c r="H14" s="13"/>
      <c r="I14" s="18"/>
    </row>
    <row r="15" spans="1:9" ht="72.75" customHeight="1">
      <c r="A15" s="5">
        <f t="shared" si="0"/>
        <v>12</v>
      </c>
      <c r="B15" s="5" t="s">
        <v>7</v>
      </c>
      <c r="C15" s="5" t="s">
        <v>31</v>
      </c>
      <c r="D15" s="5" t="s">
        <v>48</v>
      </c>
      <c r="E15" s="5" t="s">
        <v>41</v>
      </c>
      <c r="F15" s="10" t="s">
        <v>49</v>
      </c>
      <c r="G15" s="13" t="s">
        <v>5</v>
      </c>
      <c r="H15" s="13"/>
      <c r="I15" s="18"/>
    </row>
    <row r="16" spans="1:9" ht="72.75" customHeight="1">
      <c r="A16" s="5">
        <f t="shared" si="0"/>
        <v>13</v>
      </c>
      <c r="B16" s="5" t="s">
        <v>7</v>
      </c>
      <c r="C16" s="5" t="s">
        <v>31</v>
      </c>
      <c r="D16" s="5" t="s">
        <v>48</v>
      </c>
      <c r="E16" s="5" t="s">
        <v>41</v>
      </c>
      <c r="F16" s="11" t="s">
        <v>50</v>
      </c>
      <c r="G16" s="13" t="s">
        <v>5</v>
      </c>
      <c r="H16" s="13"/>
      <c r="I16" s="18"/>
    </row>
    <row r="17" spans="1:9" ht="72.75" customHeight="1">
      <c r="A17" s="5">
        <f t="shared" si="0"/>
        <v>14</v>
      </c>
      <c r="B17" s="5" t="s">
        <v>7</v>
      </c>
      <c r="C17" s="5" t="s">
        <v>31</v>
      </c>
      <c r="D17" s="5" t="s">
        <v>48</v>
      </c>
      <c r="E17" s="5" t="s">
        <v>46</v>
      </c>
      <c r="F17" s="11" t="s">
        <v>34</v>
      </c>
      <c r="G17" s="13" t="s">
        <v>5</v>
      </c>
      <c r="H17" s="13"/>
      <c r="I17" s="18"/>
    </row>
    <row r="18" spans="1:9" ht="72.75" customHeight="1">
      <c r="A18" s="5">
        <f t="shared" si="0"/>
        <v>15</v>
      </c>
      <c r="B18" s="5" t="s">
        <v>7</v>
      </c>
      <c r="C18" s="5" t="s">
        <v>31</v>
      </c>
      <c r="D18" s="5" t="s">
        <v>48</v>
      </c>
      <c r="E18" s="5" t="s">
        <v>51</v>
      </c>
      <c r="F18" s="11" t="s">
        <v>57</v>
      </c>
      <c r="G18" s="13" t="s">
        <v>5</v>
      </c>
      <c r="H18" s="13"/>
      <c r="I18" s="18"/>
    </row>
    <row r="19" spans="1:9" ht="72.75" customHeight="1">
      <c r="A19" s="5">
        <f t="shared" si="0"/>
        <v>16</v>
      </c>
      <c r="B19" s="5" t="s">
        <v>7</v>
      </c>
      <c r="C19" s="5" t="s">
        <v>31</v>
      </c>
      <c r="D19" s="5" t="s">
        <v>48</v>
      </c>
      <c r="E19" s="6" t="s">
        <v>53</v>
      </c>
      <c r="F19" s="11" t="s">
        <v>56</v>
      </c>
      <c r="G19" s="13" t="s">
        <v>5</v>
      </c>
      <c r="H19" s="13"/>
      <c r="I19" s="18"/>
    </row>
    <row r="20" spans="1:9" ht="72.75" customHeight="1">
      <c r="A20" s="5">
        <f t="shared" si="0"/>
        <v>17</v>
      </c>
      <c r="B20" s="5" t="s">
        <v>7</v>
      </c>
      <c r="C20" s="5" t="s">
        <v>31</v>
      </c>
      <c r="D20" s="5" t="s">
        <v>48</v>
      </c>
      <c r="E20" s="6" t="s">
        <v>54</v>
      </c>
      <c r="F20" s="11" t="s">
        <v>60</v>
      </c>
      <c r="G20" s="13" t="s">
        <v>5</v>
      </c>
      <c r="H20" s="13"/>
      <c r="I20" s="18"/>
    </row>
    <row r="21" spans="1:9" ht="72.75" customHeight="1">
      <c r="A21" s="5">
        <f t="shared" si="0"/>
        <v>18</v>
      </c>
      <c r="B21" s="5" t="s">
        <v>7</v>
      </c>
      <c r="C21" s="5" t="s">
        <v>31</v>
      </c>
      <c r="D21" s="5" t="s">
        <v>48</v>
      </c>
      <c r="E21" s="6" t="s">
        <v>52</v>
      </c>
      <c r="F21" s="11" t="s">
        <v>0</v>
      </c>
      <c r="G21" s="13" t="s">
        <v>5</v>
      </c>
      <c r="H21" s="13"/>
      <c r="I21" s="18"/>
    </row>
    <row r="22" spans="1:9" ht="48.75" customHeight="1">
      <c r="A22" s="5">
        <f t="shared" si="0"/>
        <v>19</v>
      </c>
      <c r="B22" s="5" t="s">
        <v>7</v>
      </c>
      <c r="C22" s="5" t="s">
        <v>31</v>
      </c>
      <c r="D22" s="5" t="s">
        <v>48</v>
      </c>
      <c r="E22" s="6" t="s">
        <v>70</v>
      </c>
      <c r="F22" s="11" t="s">
        <v>69</v>
      </c>
      <c r="G22" s="13" t="s">
        <v>5</v>
      </c>
      <c r="H22" s="13"/>
      <c r="I22" s="18"/>
    </row>
    <row r="23" spans="1:9" ht="172.5" customHeight="1">
      <c r="A23" s="5">
        <f t="shared" si="0"/>
        <v>20</v>
      </c>
      <c r="B23" s="5" t="s">
        <v>7</v>
      </c>
      <c r="C23" s="5" t="s">
        <v>31</v>
      </c>
      <c r="D23" s="5" t="s">
        <v>38</v>
      </c>
      <c r="E23" s="6" t="s">
        <v>55</v>
      </c>
      <c r="F23" s="11" t="s">
        <v>86</v>
      </c>
      <c r="G23" s="13" t="s">
        <v>5</v>
      </c>
      <c r="H23" s="13"/>
      <c r="I23" s="18"/>
    </row>
    <row r="24" spans="1:9" ht="48.75" customHeight="1">
      <c r="A24" s="5">
        <f t="shared" si="0"/>
        <v>21</v>
      </c>
      <c r="B24" s="5" t="s">
        <v>7</v>
      </c>
      <c r="C24" s="5" t="s">
        <v>31</v>
      </c>
      <c r="D24" s="5" t="s">
        <v>62</v>
      </c>
      <c r="E24" s="6" t="s">
        <v>37</v>
      </c>
      <c r="F24" s="11" t="s">
        <v>59</v>
      </c>
      <c r="G24" s="13" t="s">
        <v>5</v>
      </c>
      <c r="H24" s="13"/>
      <c r="I24" s="18"/>
    </row>
    <row r="25" spans="1:9" ht="72" customHeight="1">
      <c r="A25" s="5">
        <f t="shared" si="0"/>
        <v>22</v>
      </c>
      <c r="B25" s="5" t="s">
        <v>7</v>
      </c>
      <c r="C25" s="5" t="s">
        <v>31</v>
      </c>
      <c r="D25" s="5" t="s">
        <v>58</v>
      </c>
      <c r="E25" s="6" t="s">
        <v>23</v>
      </c>
      <c r="F25" s="11" t="s">
        <v>87</v>
      </c>
      <c r="G25" s="13" t="s">
        <v>5</v>
      </c>
      <c r="H25" s="13"/>
      <c r="I25" s="18"/>
    </row>
    <row r="26" spans="1:9" ht="93" customHeight="1">
      <c r="A26" s="6">
        <f t="shared" si="0"/>
        <v>23</v>
      </c>
      <c r="B26" s="6" t="s">
        <v>2</v>
      </c>
      <c r="C26" s="6" t="s">
        <v>76</v>
      </c>
      <c r="D26" s="6" t="s">
        <v>82</v>
      </c>
      <c r="E26" s="6" t="s">
        <v>81</v>
      </c>
      <c r="F26" s="11" t="s">
        <v>83</v>
      </c>
      <c r="G26" s="14" t="s">
        <v>5</v>
      </c>
      <c r="H26" s="14"/>
      <c r="I26" s="19"/>
    </row>
    <row r="27" spans="1:9" ht="72" customHeight="1">
      <c r="A27" s="5">
        <f t="shared" si="0"/>
        <v>24</v>
      </c>
      <c r="B27" s="5" t="s">
        <v>2</v>
      </c>
      <c r="C27" s="5" t="s">
        <v>76</v>
      </c>
      <c r="D27" s="5" t="s">
        <v>77</v>
      </c>
      <c r="E27" s="6" t="s">
        <v>79</v>
      </c>
      <c r="F27" s="11" t="s">
        <v>61</v>
      </c>
      <c r="G27" s="13" t="s">
        <v>5</v>
      </c>
      <c r="H27" s="13"/>
      <c r="I27" s="18"/>
    </row>
    <row r="28" spans="1:9" ht="48.75" customHeight="1">
      <c r="A28" s="5">
        <f t="shared" si="0"/>
        <v>25</v>
      </c>
      <c r="B28" s="5" t="s">
        <v>2</v>
      </c>
      <c r="C28" s="5" t="s">
        <v>76</v>
      </c>
      <c r="D28" s="5" t="s">
        <v>77</v>
      </c>
      <c r="E28" s="5" t="s">
        <v>78</v>
      </c>
      <c r="F28" s="10" t="s">
        <v>63</v>
      </c>
      <c r="G28" s="13" t="s">
        <v>5</v>
      </c>
      <c r="H28" s="13"/>
      <c r="I28" s="18"/>
    </row>
    <row r="29" spans="1:9" ht="48.75" customHeight="1">
      <c r="A29" s="5">
        <f t="shared" si="0"/>
        <v>26</v>
      </c>
      <c r="B29" s="5" t="s">
        <v>2</v>
      </c>
      <c r="C29" s="5" t="s">
        <v>6</v>
      </c>
      <c r="D29" s="5" t="s">
        <v>80</v>
      </c>
      <c r="E29" s="5" t="s">
        <v>71</v>
      </c>
      <c r="F29" s="11" t="s">
        <v>64</v>
      </c>
      <c r="G29" s="13" t="s">
        <v>5</v>
      </c>
      <c r="H29" s="13"/>
      <c r="I29" s="18"/>
    </row>
    <row r="30" spans="1:9" ht="48.75" customHeight="1">
      <c r="A30" s="5">
        <f t="shared" si="0"/>
        <v>27</v>
      </c>
      <c r="B30" s="5" t="s">
        <v>2</v>
      </c>
      <c r="C30" s="5" t="s">
        <v>6</v>
      </c>
      <c r="D30" s="5" t="s">
        <v>80</v>
      </c>
      <c r="E30" s="5" t="s">
        <v>72</v>
      </c>
      <c r="F30" s="11" t="s">
        <v>33</v>
      </c>
      <c r="G30" s="13" t="s">
        <v>5</v>
      </c>
      <c r="H30" s="13"/>
      <c r="I30" s="18"/>
    </row>
    <row r="31" spans="1:9" ht="72.75" customHeight="1">
      <c r="A31" s="5">
        <f t="shared" si="0"/>
        <v>28</v>
      </c>
      <c r="B31" s="5" t="s">
        <v>2</v>
      </c>
      <c r="C31" s="5" t="s">
        <v>6</v>
      </c>
      <c r="D31" s="5" t="s">
        <v>80</v>
      </c>
      <c r="E31" s="5" t="s">
        <v>73</v>
      </c>
      <c r="F31" s="12" t="s">
        <v>65</v>
      </c>
      <c r="G31" s="13" t="s">
        <v>5</v>
      </c>
      <c r="H31" s="13"/>
      <c r="I31" s="18"/>
    </row>
    <row r="32" spans="1:9" ht="48.75" customHeight="1">
      <c r="A32" s="5">
        <f t="shared" si="0"/>
        <v>29</v>
      </c>
      <c r="B32" s="5" t="s">
        <v>2</v>
      </c>
      <c r="C32" s="5" t="s">
        <v>6</v>
      </c>
      <c r="D32" s="5" t="s">
        <v>14</v>
      </c>
      <c r="E32" s="5" t="s">
        <v>74</v>
      </c>
      <c r="F32" s="12" t="s">
        <v>30</v>
      </c>
      <c r="G32" s="13" t="s">
        <v>5</v>
      </c>
      <c r="H32" s="13"/>
      <c r="I32" s="18"/>
    </row>
    <row r="33" spans="1:9" ht="48.75" customHeight="1">
      <c r="A33" s="5">
        <f t="shared" si="0"/>
        <v>30</v>
      </c>
      <c r="B33" s="5" t="s">
        <v>2</v>
      </c>
      <c r="C33" s="5" t="s">
        <v>6</v>
      </c>
      <c r="D33" s="5" t="s">
        <v>75</v>
      </c>
      <c r="E33" s="5" t="s">
        <v>68</v>
      </c>
      <c r="F33" s="11" t="s">
        <v>66</v>
      </c>
      <c r="G33" s="13" t="s">
        <v>5</v>
      </c>
      <c r="H33" s="13"/>
      <c r="I33" s="18"/>
    </row>
    <row r="34" spans="1:9" ht="13.5" customHeight="1"/>
    <row r="35" spans="1:9" ht="13.5" customHeight="1"/>
    <row r="36" spans="1:9" ht="13.5" customHeight="1">
      <c r="H36" s="16"/>
    </row>
  </sheetData>
  <customSheetViews>
    <customSheetView guid="{65AC12A4-1802-C64A-81FB-3D2E26A15A64}" scale="85" fitToPage="1" printArea="1" view="pageBreakPreview">
      <pane xSplit="1" ySplit="3" topLeftCell="B4" state="frozen"/>
      <selection activeCell="F32" sqref="F32"/>
      <rowBreaks count="1" manualBreakCount="1">
        <brk id="20" max="8" man="1"/>
      </rowBreaks>
      <pageMargins left="0.59055118110236215" right="0.39370078740157494" top="0.78740157480315021" bottom="0.78740157480315021" header="0.511811023622047" footer="0.511811023622047"/>
      <printOptions horizontalCentered="1"/>
      <pageSetup paperSize="9" fitToHeight="0" orientation="landscape" r:id="rId1"/>
      <headerFooter alignWithMargins="0">
        <oddFooter>&amp;C&amp;P</oddFooter>
      </headerFooter>
    </customSheetView>
    <customSheetView guid="{663B8A52-5CFD-4DC4-AE64-394DBCFA5FC8}" scale="85" showPageBreaks="1" fitToPage="1" printArea="1" view="pageBreakPreview">
      <pane xSplit="1" ySplit="3" topLeftCell="B4" activePane="bottomRight" state="frozen"/>
      <selection pane="bottomRight" activeCell="A2" sqref="A2:I2"/>
      <rowBreaks count="1" manualBreakCount="1">
        <brk id="20" max="8" man="1"/>
      </rowBreaks>
      <pageMargins left="0.59055118110236215" right="0.39370078740157494" top="0.78740157480315021" bottom="0.78740157480315021" header="0.511811023622047" footer="0.511811023622047"/>
      <printOptions horizontalCentered="1"/>
      <pageSetup paperSize="9" scale="72" fitToHeight="0" orientation="landscape" r:id="rId2"/>
      <headerFooter alignWithMargins="0">
        <oddFooter>&amp;C&amp;P</oddFooter>
      </headerFooter>
    </customSheetView>
  </customSheetViews>
  <mergeCells count="2">
    <mergeCell ref="A1:I1"/>
    <mergeCell ref="A2:I2"/>
  </mergeCells>
  <phoneticPr fontId="22" type="Hiragana"/>
  <conditionalFormatting sqref="F28">
    <cfRule type="expression" dxfId="1" priority="303" stopIfTrue="1">
      <formula>#REF!="-"</formula>
    </cfRule>
    <cfRule type="expression" dxfId="0" priority="304" stopIfTrue="1">
      <formula>#REF!=""</formula>
    </cfRule>
  </conditionalFormatting>
  <dataValidations count="1">
    <dataValidation type="list" allowBlank="1" showInputMessage="1" showErrorMessage="1" sqref="H4:H33" xr:uid="{00000000-0002-0000-0000-000000000000}">
      <formula1>"○,△,×"</formula1>
    </dataValidation>
  </dataValidations>
  <printOptions horizontalCentered="1"/>
  <pageMargins left="0.59055118110236215" right="0.39370078740157494" top="0.78740157480315021" bottom="0.78740157480315021" header="0.511811023622047" footer="0.511811023622047"/>
  <pageSetup paperSize="9" scale="72" fitToHeight="0" orientation="landscape" r:id="rId3"/>
  <headerFooter alignWithMargins="0">
    <oddFooter>&amp;C&amp;P</oddFooter>
  </headerFooter>
  <rowBreaks count="1" manualBreakCount="1">
    <brk id="20"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739CD34E88CF418D159B2E8316DF9C" ma:contentTypeVersion="6" ma:contentTypeDescription="新しいドキュメントを作成します。" ma:contentTypeScope="" ma:versionID="c02deade12004d174e35a94b004ac947">
  <xsd:schema xmlns:xsd="http://www.w3.org/2001/XMLSchema" xmlns:xs="http://www.w3.org/2001/XMLSchema" xmlns:p="http://schemas.microsoft.com/office/2006/metadata/properties" xmlns:ns2="8f4333f0-bac5-4386-af96-928c1dd4ed69" xmlns:ns3="2cee8202-c4ea-4433-bf21-1d889cd5609d" targetNamespace="http://schemas.microsoft.com/office/2006/metadata/properties" ma:root="true" ma:fieldsID="76b78ef68b69856eb39772e8bd6a4486" ns2:_="" ns3:_="">
    <xsd:import namespace="8f4333f0-bac5-4386-af96-928c1dd4ed69"/>
    <xsd:import namespace="2cee8202-c4ea-4433-bf21-1d889cd5609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4333f0-bac5-4386-af96-928c1dd4ed69"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ee8202-c4ea-4433-bf21-1d889cd560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5C9E44-0321-4A4D-A5FB-C9D54A47E170}">
  <ds:schemaRefs>
    <ds:schemaRef ds:uri="http://schemas.microsoft.com/sharepoint/v3/contenttype/forms"/>
  </ds:schemaRefs>
</ds:datastoreItem>
</file>

<file path=customXml/itemProps2.xml><?xml version="1.0" encoding="utf-8"?>
<ds:datastoreItem xmlns:ds="http://schemas.openxmlformats.org/officeDocument/2006/customXml" ds:itemID="{C5EF7B04-4096-4C08-83FC-D48FB63A2F13}">
  <ds:schemaRefs>
    <ds:schemaRef ds:uri="http://purl.org/dc/dcmitype/"/>
    <ds:schemaRef ds:uri="http://schemas.microsoft.com/office/2006/documentManagement/types"/>
    <ds:schemaRef ds:uri="http://www.w3.org/XML/1998/namespace"/>
    <ds:schemaRef ds:uri="2cee8202-c4ea-4433-bf21-1d889cd5609d"/>
    <ds:schemaRef ds:uri="http://purl.org/dc/terms/"/>
    <ds:schemaRef ds:uri="http://schemas.microsoft.com/office/2006/metadata/properties"/>
    <ds:schemaRef ds:uri="8f4333f0-bac5-4386-af96-928c1dd4ed69"/>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F53DD6E8-5417-44FA-9834-B927FACD6D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4333f0-bac5-4386-af96-928c1dd4ed69"/>
    <ds:schemaRef ds:uri="2cee8202-c4ea-4433-bf21-1d889cd560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要件一覧表</vt:lpstr>
      <vt:lpstr>要件一覧表!Print_Area</vt:lpstr>
      <vt:lpstr>要件一覧表!Print_Titles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jsys06</cp:lastModifiedBy>
  <cp:lastPrinted>2024-12-13T00:53:21Z</cp:lastPrinted>
  <dcterms:created xsi:type="dcterms:W3CDTF">2024-04-03T07:01:31Z</dcterms:created>
  <dcterms:modified xsi:type="dcterms:W3CDTF">2024-12-15T04:36:25Z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3.1.2.0</vt:lpwstr>
    </vt:vector>
  </property>
  <property fmtid="{DCFEDD21-7773-49B2-8022-6FC58DB5260B}" pid="3" name="LastSavedVersion">
    <vt:lpwstr>3.1.10.0</vt:lpwstr>
  </property>
  <property fmtid="{DCFEDD21-7773-49B2-8022-6FC58DB5260B}" pid="4" name="LastSavedDate">
    <vt:filetime>2024-12-15T00:52:39Z</vt:filetime>
  </property>
</Properties>
</file>