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6215" yWindow="-15" windowWidth="12315" windowHeight="11760" activeTab="1"/>
  </bookViews>
  <sheets>
    <sheet name="交通事故発生件数と死傷者数" sheetId="2" r:id="rId1"/>
    <sheet name="火災発生件数" sheetId="3" r:id="rId2"/>
  </sheets>
  <definedNames>
    <definedName name="_xlnm.Print_Area" localSheetId="0">交通事故発生件数と死傷者数!$A$1:$F$26</definedName>
    <definedName name="_xlnm.Print_Area" localSheetId="1">火災発生件数!$A$1:$T$23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<sst xmlns="http://schemas.openxmlformats.org/spreadsheetml/2006/main" xmlns:r="http://schemas.openxmlformats.org/officeDocument/2006/relationships" count="173" uniqueCount="173">
  <si>
    <t>傷    害</t>
    <rPh sb="0" eb="1">
      <t>キズ</t>
    </rPh>
    <rPh sb="5" eb="6">
      <t>ガイ</t>
    </rPh>
    <phoneticPr fontId="2"/>
  </si>
  <si>
    <t>その他</t>
  </si>
  <si>
    <t>資料：警視庁の統計（五日市警察署、福生警察署管内）</t>
    <rPh sb="3" eb="6">
      <t>ケイシチョウ</t>
    </rPh>
    <rPh sb="7" eb="9">
      <t>トウケイ</t>
    </rPh>
    <rPh sb="22" eb="24">
      <t>カンナイ</t>
    </rPh>
    <phoneticPr fontId="2"/>
  </si>
  <si>
    <t>部分焼</t>
  </si>
  <si>
    <t>負          傷          者</t>
    <rPh sb="0" eb="1">
      <t>フ</t>
    </rPh>
    <rPh sb="11" eb="12">
      <t>キズ</t>
    </rPh>
    <rPh sb="22" eb="23">
      <t>モノ</t>
    </rPh>
    <phoneticPr fontId="2"/>
  </si>
  <si>
    <t>凶器準備集合</t>
    <rPh sb="0" eb="2">
      <t>キョウキ</t>
    </rPh>
    <rPh sb="2" eb="4">
      <t>ジュンビ</t>
    </rPh>
    <rPh sb="4" eb="6">
      <t>シュウゴウ</t>
    </rPh>
    <phoneticPr fontId="2"/>
  </si>
  <si>
    <t>侵入窃盗</t>
    <rPh sb="0" eb="2">
      <t>シンニュウ</t>
    </rPh>
    <rPh sb="2" eb="4">
      <t>セットウ</t>
    </rPh>
    <phoneticPr fontId="2"/>
  </si>
  <si>
    <t>放火
(福生)</t>
    <rPh sb="0" eb="2">
      <t>ホウカ</t>
    </rPh>
    <rPh sb="4" eb="6">
      <t>フッサ</t>
    </rPh>
    <phoneticPr fontId="2"/>
  </si>
  <si>
    <t>警戒</t>
    <rPh sb="0" eb="2">
      <t>ケイカイ</t>
    </rPh>
    <phoneticPr fontId="2"/>
  </si>
  <si>
    <t>暴行
(福生)</t>
    <rPh sb="0" eb="2">
      <t>ボウコウ</t>
    </rPh>
    <rPh sb="4" eb="6">
      <t>フッサ</t>
    </rPh>
    <phoneticPr fontId="2"/>
  </si>
  <si>
    <t>横    領</t>
    <rPh sb="0" eb="1">
      <t>ヨコ</t>
    </rPh>
    <rPh sb="5" eb="6">
      <t>リョウ</t>
    </rPh>
    <phoneticPr fontId="2"/>
  </si>
  <si>
    <t>軽 傷 者</t>
    <rPh sb="0" eb="1">
      <t>ケイ</t>
    </rPh>
    <rPh sb="2" eb="3">
      <t>キズ</t>
    </rPh>
    <rPh sb="4" eb="5">
      <t>モノ</t>
    </rPh>
    <phoneticPr fontId="2"/>
  </si>
  <si>
    <t>水防</t>
    <rPh sb="0" eb="2">
      <t>スイボウ</t>
    </rPh>
    <phoneticPr fontId="2"/>
  </si>
  <si>
    <t>粗            暴            犯</t>
    <rPh sb="0" eb="1">
      <t>ホボ</t>
    </rPh>
    <rPh sb="13" eb="14">
      <t>アバ</t>
    </rPh>
    <rPh sb="26" eb="27">
      <t>ハン</t>
    </rPh>
    <phoneticPr fontId="2"/>
  </si>
  <si>
    <t>重 傷 者</t>
    <rPh sb="0" eb="1">
      <t>シゲル</t>
    </rPh>
    <rPh sb="2" eb="3">
      <t>キズ</t>
    </rPh>
    <rPh sb="4" eb="5">
      <t>モノ</t>
    </rPh>
    <phoneticPr fontId="2"/>
  </si>
  <si>
    <t>凶          悪          犯</t>
    <rPh sb="0" eb="1">
      <t>キョウ</t>
    </rPh>
    <rPh sb="11" eb="12">
      <t>アク</t>
    </rPh>
    <rPh sb="22" eb="23">
      <t>ハン</t>
    </rPh>
    <phoneticPr fontId="2"/>
  </si>
  <si>
    <t>総    数</t>
    <rPh sb="0" eb="1">
      <t>フサ</t>
    </rPh>
    <rPh sb="5" eb="6">
      <t>カズ</t>
    </rPh>
    <phoneticPr fontId="2"/>
  </si>
  <si>
    <t>侵入強盗</t>
    <rPh sb="0" eb="2">
      <t>シンニュウ</t>
    </rPh>
    <rPh sb="2" eb="4">
      <t>ゴウトウ</t>
    </rPh>
    <phoneticPr fontId="2"/>
  </si>
  <si>
    <t>死    者</t>
    <rPh sb="0" eb="1">
      <t>シ</t>
    </rPh>
    <rPh sb="5" eb="6">
      <t>モノ</t>
    </rPh>
    <phoneticPr fontId="2"/>
  </si>
  <si>
    <t>わいせつ
(福生)</t>
    <rPh sb="6" eb="8">
      <t>フッサ</t>
    </rPh>
    <phoneticPr fontId="2"/>
  </si>
  <si>
    <t>放火
(五日市)</t>
    <rPh sb="0" eb="2">
      <t>ホウカ</t>
    </rPh>
    <rPh sb="4" eb="7">
      <t>イツカイチ</t>
    </rPh>
    <phoneticPr fontId="2"/>
  </si>
  <si>
    <t>年    次</t>
    <rPh sb="0" eb="1">
      <t>トシ</t>
    </rPh>
    <rPh sb="5" eb="6">
      <t>ツギ</t>
    </rPh>
    <phoneticPr fontId="2"/>
  </si>
  <si>
    <t>放    火</t>
    <rPh sb="0" eb="1">
      <t>ホウ</t>
    </rPh>
    <rPh sb="5" eb="6">
      <t>ヒ</t>
    </rPh>
    <phoneticPr fontId="2"/>
  </si>
  <si>
    <t>性的姿態撮影等処罰法(五日市)</t>
    <rPh sb="0" eb="2">
      <t>セイテキ</t>
    </rPh>
    <rPh sb="2" eb="4">
      <t>シタイ</t>
    </rPh>
    <rPh sb="4" eb="6">
      <t>サツエイ</t>
    </rPh>
    <rPh sb="6" eb="7">
      <t>トウ</t>
    </rPh>
    <rPh sb="7" eb="9">
      <t>ショバツ</t>
    </rPh>
    <rPh sb="9" eb="10">
      <t>ホウ</t>
    </rPh>
    <rPh sb="11" eb="14">
      <t>イツカイチ</t>
    </rPh>
    <phoneticPr fontId="2"/>
  </si>
  <si>
    <t>殺    人</t>
    <rPh sb="0" eb="1">
      <t>ゴロシ</t>
    </rPh>
    <rPh sb="5" eb="6">
      <t>ヒト</t>
    </rPh>
    <phoneticPr fontId="2"/>
  </si>
  <si>
    <t>消　防　設　備　</t>
    <rPh sb="0" eb="1">
      <t>ケ</t>
    </rPh>
    <rPh sb="2" eb="3">
      <t>ボウ</t>
    </rPh>
    <rPh sb="4" eb="5">
      <t>セツ</t>
    </rPh>
    <rPh sb="6" eb="7">
      <t>ソナエ</t>
    </rPh>
    <phoneticPr fontId="2"/>
  </si>
  <si>
    <t>その他の刑法犯</t>
    <rPh sb="2" eb="3">
      <t>タ</t>
    </rPh>
    <rPh sb="4" eb="6">
      <t>ケイホウ</t>
    </rPh>
    <rPh sb="6" eb="7">
      <t>ハン</t>
    </rPh>
    <phoneticPr fontId="2"/>
  </si>
  <si>
    <t>発 生 件 数</t>
  </si>
  <si>
    <t>脅    迫</t>
    <rPh sb="0" eb="1">
      <t>オビヤ</t>
    </rPh>
    <rPh sb="5" eb="6">
      <t>サコ</t>
    </rPh>
    <phoneticPr fontId="2"/>
  </si>
  <si>
    <t>恐    喝</t>
    <rPh sb="0" eb="1">
      <t>オソ</t>
    </rPh>
    <rPh sb="5" eb="6">
      <t>カツ</t>
    </rPh>
    <phoneticPr fontId="2"/>
  </si>
  <si>
    <t>住居侵入
(五日市)</t>
    <rPh sb="0" eb="2">
      <t>ジュウキョ</t>
    </rPh>
    <rPh sb="2" eb="4">
      <t>シンニュウ</t>
    </rPh>
    <rPh sb="6" eb="9">
      <t>イツカイチ</t>
    </rPh>
    <phoneticPr fontId="2"/>
  </si>
  <si>
    <t>２　刑法犯の種類別認知件数</t>
    <rPh sb="9" eb="11">
      <t>ニンチ</t>
    </rPh>
    <phoneticPr fontId="2"/>
  </si>
  <si>
    <t>詐    欺</t>
    <rPh sb="0" eb="1">
      <t>イツワ</t>
    </rPh>
    <rPh sb="5" eb="6">
      <t>ギ</t>
    </rPh>
    <phoneticPr fontId="2"/>
  </si>
  <si>
    <t>占有離脱物横領</t>
    <rPh sb="0" eb="2">
      <t>センユウ</t>
    </rPh>
    <rPh sb="2" eb="4">
      <t>リダツ</t>
    </rPh>
    <rPh sb="4" eb="5">
      <t>ブツ</t>
    </rPh>
    <rPh sb="5" eb="7">
      <t>オウリョウ</t>
    </rPh>
    <phoneticPr fontId="2"/>
  </si>
  <si>
    <t>火災</t>
    <rPh sb="0" eb="2">
      <t>カサイ</t>
    </rPh>
    <phoneticPr fontId="2"/>
  </si>
  <si>
    <t>車  両</t>
    <rPh sb="0" eb="1">
      <t>クルマ</t>
    </rPh>
    <rPh sb="3" eb="4">
      <t>リョウ</t>
    </rPh>
    <phoneticPr fontId="2"/>
  </si>
  <si>
    <t>プール</t>
  </si>
  <si>
    <t>偽    造</t>
    <rPh sb="0" eb="1">
      <t>ニセ</t>
    </rPh>
    <rPh sb="5" eb="6">
      <t>ヅクリ</t>
    </rPh>
    <phoneticPr fontId="2"/>
  </si>
  <si>
    <t>汚    職</t>
    <rPh sb="0" eb="1">
      <t>キタナ</t>
    </rPh>
    <rPh sb="5" eb="6">
      <t>ショク</t>
    </rPh>
    <phoneticPr fontId="2"/>
  </si>
  <si>
    <t>賭    博</t>
    <rPh sb="0" eb="1">
      <t>ト</t>
    </rPh>
    <rPh sb="5" eb="6">
      <t>ヒロシ</t>
    </rPh>
    <phoneticPr fontId="2"/>
  </si>
  <si>
    <t>傷害致死</t>
    <rPh sb="0" eb="2">
      <t>ショウガイ</t>
    </rPh>
    <rPh sb="2" eb="4">
      <t>チシ</t>
    </rPh>
    <phoneticPr fontId="2"/>
  </si>
  <si>
    <t>詐欺
(福生)</t>
    <rPh sb="0" eb="2">
      <t>サギ</t>
    </rPh>
    <rPh sb="4" eb="6">
      <t>フッサ</t>
    </rPh>
    <phoneticPr fontId="2"/>
  </si>
  <si>
    <t>消 火 栓</t>
    <rPh sb="0" eb="1">
      <t>ケ</t>
    </rPh>
    <rPh sb="2" eb="3">
      <t>ヒ</t>
    </rPh>
    <rPh sb="4" eb="5">
      <t>セン</t>
    </rPh>
    <phoneticPr fontId="2"/>
  </si>
  <si>
    <t>そ の 他</t>
    <rPh sb="4" eb="5">
      <t>ホカ</t>
    </rPh>
    <phoneticPr fontId="2"/>
  </si>
  <si>
    <t>知            能            犯</t>
    <rPh sb="0" eb="1">
      <t>チ</t>
    </rPh>
    <rPh sb="13" eb="14">
      <t>ノウ</t>
    </rPh>
    <rPh sb="26" eb="27">
      <t>ハン</t>
    </rPh>
    <phoneticPr fontId="2"/>
  </si>
  <si>
    <t>風 俗 犯</t>
    <rPh sb="0" eb="1">
      <t>カゼ</t>
    </rPh>
    <rPh sb="2" eb="3">
      <t>ゾク</t>
    </rPh>
    <rPh sb="4" eb="5">
      <t>ハン</t>
    </rPh>
    <phoneticPr fontId="2"/>
  </si>
  <si>
    <t>窃 盗 犯</t>
    <rPh sb="0" eb="1">
      <t>ヌス</t>
    </rPh>
    <rPh sb="2" eb="3">
      <t>ヌス</t>
    </rPh>
    <rPh sb="4" eb="5">
      <t>ハン</t>
    </rPh>
    <phoneticPr fontId="2"/>
  </si>
  <si>
    <r>
      <rPr>
        <sz val="7"/>
        <color theme="1"/>
        <rFont val="ＭＳ Ｐゴシック"/>
      </rPr>
      <t>占有離脱物横領</t>
    </r>
    <r>
      <rPr>
        <sz val="8"/>
        <color theme="1"/>
        <rFont val="ＭＳ Ｐゴシック"/>
      </rPr>
      <t xml:space="preserve">
(五日市)</t>
    </r>
    <rPh sb="0" eb="2">
      <t>センユウ</t>
    </rPh>
    <rPh sb="2" eb="4">
      <t>リダツ</t>
    </rPh>
    <rPh sb="4" eb="5">
      <t>ブツ</t>
    </rPh>
    <rPh sb="5" eb="7">
      <t>オウリョウ</t>
    </rPh>
    <rPh sb="9" eb="12">
      <t>イツカイチ</t>
    </rPh>
    <phoneticPr fontId="2"/>
  </si>
  <si>
    <t>公務執行妨害</t>
    <rPh sb="0" eb="2">
      <t>コウム</t>
    </rPh>
    <rPh sb="2" eb="4">
      <t>シッコウ</t>
    </rPh>
    <rPh sb="4" eb="6">
      <t>ボウガイ</t>
    </rPh>
    <phoneticPr fontId="2"/>
  </si>
  <si>
    <t>暴    行</t>
    <rPh sb="0" eb="1">
      <t>アバ</t>
    </rPh>
    <rPh sb="5" eb="6">
      <t>ギョウ</t>
    </rPh>
    <phoneticPr fontId="2"/>
  </si>
  <si>
    <t>150mm以下
も含む</t>
    <rPh sb="5" eb="7">
      <t>イカ</t>
    </rPh>
    <rPh sb="9" eb="10">
      <t>フク</t>
    </rPh>
    <phoneticPr fontId="2"/>
  </si>
  <si>
    <t>非侵入窃盗</t>
    <rPh sb="0" eb="1">
      <t>ヒ</t>
    </rPh>
    <rPh sb="1" eb="3">
      <t>シンニュウ</t>
    </rPh>
    <rPh sb="3" eb="5">
      <t>セットウ</t>
    </rPh>
    <phoneticPr fontId="2"/>
  </si>
  <si>
    <t>建　　　　　　　　　　　　物</t>
    <rPh sb="0" eb="1">
      <t>ケン</t>
    </rPh>
    <rPh sb="13" eb="14">
      <t>モノ</t>
    </rPh>
    <phoneticPr fontId="2"/>
  </si>
  <si>
    <t>年      度</t>
    <rPh sb="0" eb="1">
      <t>トシ</t>
    </rPh>
    <rPh sb="7" eb="8">
      <t>タビ</t>
    </rPh>
    <phoneticPr fontId="2"/>
  </si>
  <si>
    <t>積載</t>
    <rPh sb="0" eb="2">
      <t>セキサイ</t>
    </rPh>
    <phoneticPr fontId="2"/>
  </si>
  <si>
    <t>林  野</t>
    <rPh sb="0" eb="1">
      <t>ハヤシ</t>
    </rPh>
    <rPh sb="3" eb="4">
      <t>ノ</t>
    </rPh>
    <phoneticPr fontId="2"/>
  </si>
  <si>
    <t>１００ｍ３
以上</t>
  </si>
  <si>
    <t>出　動　状　況　</t>
    <rPh sb="0" eb="1">
      <t>デ</t>
    </rPh>
    <rPh sb="2" eb="3">
      <t>ドウ</t>
    </rPh>
    <rPh sb="4" eb="5">
      <t>ジョウ</t>
    </rPh>
    <rPh sb="6" eb="7">
      <t>イワン</t>
    </rPh>
    <phoneticPr fontId="2"/>
  </si>
  <si>
    <t>他</t>
    <rPh sb="0" eb="1">
      <t>タ</t>
    </rPh>
    <phoneticPr fontId="2"/>
  </si>
  <si>
    <t>その</t>
    <rPh sb="0" eb="2">
      <t>ソノタ</t>
    </rPh>
    <phoneticPr fontId="2"/>
  </si>
  <si>
    <t>総　数</t>
    <rPh sb="0" eb="3">
      <t>ソウスウ</t>
    </rPh>
    <phoneticPr fontId="2"/>
  </si>
  <si>
    <t>令和 ６ 年</t>
    <rPh sb="0" eb="2">
      <t>レイワ</t>
    </rPh>
    <rPh sb="5" eb="6">
      <t>ネン</t>
    </rPh>
    <phoneticPr fontId="2"/>
  </si>
  <si>
    <t>総数</t>
    <rPh sb="0" eb="2">
      <t>ソウスウ</t>
    </rPh>
    <phoneticPr fontId="2"/>
  </si>
  <si>
    <t>ぼ や</t>
  </si>
  <si>
    <t>訓練</t>
    <rPh sb="0" eb="2">
      <t>クンレン</t>
    </rPh>
    <phoneticPr fontId="2"/>
  </si>
  <si>
    <t>プ車</t>
    <rPh sb="1" eb="2">
      <t>クルマ</t>
    </rPh>
    <phoneticPr fontId="2"/>
  </si>
  <si>
    <t>車</t>
    <rPh sb="0" eb="1">
      <t>クルマ</t>
    </rPh>
    <phoneticPr fontId="2"/>
  </si>
  <si>
    <t>総　数</t>
    <rPh sb="0" eb="1">
      <t>フサ</t>
    </rPh>
    <rPh sb="2" eb="3">
      <t>カズ</t>
    </rPh>
    <phoneticPr fontId="2"/>
  </si>
  <si>
    <t>団員数  （実数）</t>
    <rPh sb="0" eb="2">
      <t>ダンイン</t>
    </rPh>
    <rPh sb="2" eb="3">
      <t>スウ</t>
    </rPh>
    <rPh sb="6" eb="8">
      <t>ジッスウ</t>
    </rPh>
    <phoneticPr fontId="2"/>
  </si>
  <si>
    <t>軽症者</t>
    <rPh sb="0" eb="2">
      <t>ケイショウ</t>
    </rPh>
    <rPh sb="2" eb="3">
      <t>シャ</t>
    </rPh>
    <phoneticPr fontId="2"/>
  </si>
  <si>
    <t>本 団 数</t>
  </si>
  <si>
    <t>池　等</t>
    <rPh sb="0" eb="1">
      <t>イケ</t>
    </rPh>
    <rPh sb="2" eb="3">
      <t>トウ</t>
    </rPh>
    <phoneticPr fontId="2"/>
  </si>
  <si>
    <t>非侵入強盗</t>
    <rPh sb="0" eb="1">
      <t>ヒ</t>
    </rPh>
    <rPh sb="1" eb="3">
      <t>シンニュウ</t>
    </rPh>
    <rPh sb="3" eb="5">
      <t>ゴウトウ</t>
    </rPh>
    <phoneticPr fontId="2"/>
  </si>
  <si>
    <t>住居侵入</t>
    <rPh sb="0" eb="2">
      <t>ジュウキョ</t>
    </rPh>
    <rPh sb="2" eb="4">
      <t>シンニュウ</t>
    </rPh>
    <phoneticPr fontId="2"/>
  </si>
  <si>
    <r>
      <t>４０ｍ</t>
    </r>
    <r>
      <rPr>
        <vertAlign val="superscript"/>
        <sz val="10"/>
        <color auto="1"/>
        <rFont val="ＭＳ Ｐゴシック"/>
      </rPr>
      <t xml:space="preserve">３
</t>
    </r>
    <r>
      <rPr>
        <sz val="10"/>
        <color auto="1"/>
        <rFont val="ＭＳ Ｐゴシック"/>
      </rPr>
      <t>以上
１００ｍ</t>
    </r>
    <r>
      <rPr>
        <vertAlign val="superscript"/>
        <sz val="10"/>
        <color auto="1"/>
        <rFont val="ＭＳ Ｐゴシック"/>
      </rPr>
      <t xml:space="preserve">３
</t>
    </r>
    <r>
      <rPr>
        <sz val="10"/>
        <color auto="1"/>
        <rFont val="ＭＳ Ｐゴシック"/>
      </rPr>
      <t>未満</t>
    </r>
    <rPh sb="5" eb="7">
      <t>イジョウ</t>
    </rPh>
    <rPh sb="14" eb="16">
      <t>ミマン</t>
    </rPh>
    <phoneticPr fontId="2"/>
  </si>
  <si>
    <t>総  数</t>
  </si>
  <si>
    <r>
      <t>２０ｍ</t>
    </r>
    <r>
      <rPr>
        <vertAlign val="superscript"/>
        <sz val="10"/>
        <color auto="1"/>
        <rFont val="ＭＳ Ｐゴシック"/>
      </rPr>
      <t xml:space="preserve">３
</t>
    </r>
    <r>
      <rPr>
        <sz val="10"/>
        <color auto="1"/>
        <rFont val="ＭＳ Ｐゴシック"/>
      </rPr>
      <t>以上
４０ｍ</t>
    </r>
    <r>
      <rPr>
        <vertAlign val="superscript"/>
        <sz val="10"/>
        <color auto="1"/>
        <rFont val="ＭＳ Ｐゴシック"/>
      </rPr>
      <t xml:space="preserve">３
</t>
    </r>
    <r>
      <rPr>
        <sz val="10"/>
        <color auto="1"/>
        <rFont val="ＭＳ Ｐゴシック"/>
      </rPr>
      <t>未満</t>
    </r>
    <rPh sb="5" eb="7">
      <t>イジョウ</t>
    </rPh>
    <rPh sb="13" eb="15">
      <t>ミマン</t>
    </rPh>
    <phoneticPr fontId="2"/>
  </si>
  <si>
    <t>資料：総務部地域防災課</t>
    <rPh sb="0" eb="2">
      <t>シリョウ</t>
    </rPh>
    <rPh sb="3" eb="5">
      <t>ソウム</t>
    </rPh>
    <rPh sb="5" eb="6">
      <t>ブ</t>
    </rPh>
    <rPh sb="6" eb="8">
      <t>チイキ</t>
    </rPh>
    <rPh sb="8" eb="11">
      <t>ボウサイカ</t>
    </rPh>
    <phoneticPr fontId="2"/>
  </si>
  <si>
    <t>　</t>
  </si>
  <si>
    <t>　防　　　火　　　水　　　　槽</t>
    <rPh sb="1" eb="6">
      <t>ボウカ</t>
    </rPh>
    <rPh sb="9" eb="15">
      <t>スイソウ</t>
    </rPh>
    <phoneticPr fontId="2"/>
  </si>
  <si>
    <t>総計</t>
    <rPh sb="0" eb="2">
      <t>ソウケイ</t>
    </rPh>
    <phoneticPr fontId="2"/>
  </si>
  <si>
    <t>分団数</t>
    <rPh sb="0" eb="2">
      <t>ブンダン</t>
    </rPh>
    <rPh sb="2" eb="3">
      <t>スウ</t>
    </rPh>
    <phoneticPr fontId="2"/>
  </si>
  <si>
    <t>発生件数</t>
    <rPh sb="0" eb="2">
      <t>ハッセイ</t>
    </rPh>
    <rPh sb="2" eb="4">
      <t>ケンスウ</t>
    </rPh>
    <phoneticPr fontId="2"/>
  </si>
  <si>
    <t>全 焼</t>
  </si>
  <si>
    <t>死者</t>
    <rPh sb="0" eb="2">
      <t>シシャ</t>
    </rPh>
    <phoneticPr fontId="2"/>
  </si>
  <si>
    <t>重傷者</t>
    <rPh sb="0" eb="3">
      <t>ジュウショウシャ</t>
    </rPh>
    <phoneticPr fontId="2"/>
  </si>
  <si>
    <t>傷害致死
(福生)</t>
    <rPh sb="0" eb="2">
      <t>ショウガイ</t>
    </rPh>
    <rPh sb="2" eb="4">
      <t>チシ</t>
    </rPh>
    <rPh sb="6" eb="8">
      <t>フッサ</t>
    </rPh>
    <phoneticPr fontId="2"/>
  </si>
  <si>
    <t>盗品等
(福生)</t>
    <rPh sb="0" eb="2">
      <t>トウヒン</t>
    </rPh>
    <rPh sb="2" eb="3">
      <t>ナド</t>
    </rPh>
    <rPh sb="5" eb="7">
      <t>フッサ</t>
    </rPh>
    <phoneticPr fontId="2"/>
  </si>
  <si>
    <t xml:space="preserve"> </t>
  </si>
  <si>
    <t>器物損壊等</t>
  </si>
  <si>
    <t>恐喝
(五日市)</t>
    <rPh sb="0" eb="2">
      <t>キョウカツ</t>
    </rPh>
    <rPh sb="4" eb="7">
      <t>イツカイチ</t>
    </rPh>
    <phoneticPr fontId="2"/>
  </si>
  <si>
    <t>わいせつ</t>
  </si>
  <si>
    <t>背　　任</t>
    <rPh sb="0" eb="1">
      <t>セ</t>
    </rPh>
    <rPh sb="3" eb="4">
      <t>ニン</t>
    </rPh>
    <phoneticPr fontId="2"/>
  </si>
  <si>
    <t>そ の 他 の 刑 法 犯</t>
    <rPh sb="4" eb="5">
      <t>ホカ</t>
    </rPh>
    <rPh sb="8" eb="9">
      <t>ケイ</t>
    </rPh>
    <rPh sb="10" eb="11">
      <t>ホウ</t>
    </rPh>
    <rPh sb="12" eb="13">
      <t>ハン</t>
    </rPh>
    <phoneticPr fontId="2"/>
  </si>
  <si>
    <t>知　能　犯</t>
    <rPh sb="0" eb="1">
      <t>チ</t>
    </rPh>
    <rPh sb="2" eb="3">
      <t>ノウ</t>
    </rPh>
    <rPh sb="4" eb="5">
      <t>ハン</t>
    </rPh>
    <phoneticPr fontId="2"/>
  </si>
  <si>
    <t>知能犯</t>
    <rPh sb="0" eb="3">
      <t>チノウハン</t>
    </rPh>
    <phoneticPr fontId="2"/>
  </si>
  <si>
    <t>-</t>
  </si>
  <si>
    <t>５　消防団の状況</t>
    <rPh sb="2" eb="4">
      <t>ショウボウ</t>
    </rPh>
    <rPh sb="4" eb="5">
      <t>ダン</t>
    </rPh>
    <rPh sb="6" eb="8">
      <t>ジョウキョウ</t>
    </rPh>
    <phoneticPr fontId="2"/>
  </si>
  <si>
    <t>盗品等</t>
    <rPh sb="0" eb="2">
      <t>トウヒン</t>
    </rPh>
    <rPh sb="2" eb="3">
      <t>トウ</t>
    </rPh>
    <phoneticPr fontId="2"/>
  </si>
  <si>
    <t>半 焼</t>
  </si>
  <si>
    <t>　　</t>
  </si>
  <si>
    <t>ポン</t>
  </si>
  <si>
    <t>五日市</t>
    <rPh sb="0" eb="3">
      <t>イツカイチ</t>
    </rPh>
    <phoneticPr fontId="2"/>
  </si>
  <si>
    <t>負傷者</t>
    <rPh sb="0" eb="3">
      <t>フショウシャ</t>
    </rPh>
    <phoneticPr fontId="2"/>
  </si>
  <si>
    <t>年  度</t>
    <rPh sb="0" eb="1">
      <t>ネンド</t>
    </rPh>
    <rPh sb="3" eb="4">
      <t>ド</t>
    </rPh>
    <phoneticPr fontId="2"/>
  </si>
  <si>
    <t>令 和 ６ 年</t>
    <rPh sb="0" eb="1">
      <t>レイ</t>
    </rPh>
    <rPh sb="2" eb="3">
      <t>ワ</t>
    </rPh>
    <phoneticPr fontId="2"/>
  </si>
  <si>
    <t>　　福　生</t>
    <rPh sb="2" eb="3">
      <t>フク</t>
    </rPh>
    <rPh sb="4" eb="5">
      <t>ナマ</t>
    </rPh>
    <phoneticPr fontId="2"/>
  </si>
  <si>
    <t>偽造
(福生)</t>
    <rPh sb="0" eb="2">
      <t>ギゾウ</t>
    </rPh>
    <rPh sb="4" eb="6">
      <t>フッサ</t>
    </rPh>
    <phoneticPr fontId="2"/>
  </si>
  <si>
    <t>年  次</t>
    <rPh sb="0" eb="1">
      <t>ネンジ</t>
    </rPh>
    <rPh sb="3" eb="4">
      <t>ツギ</t>
    </rPh>
    <phoneticPr fontId="2"/>
  </si>
  <si>
    <t>１　交通事故発生件数と死傷者数</t>
  </si>
  <si>
    <t>器物損壊等
(五日市)</t>
    <rPh sb="0" eb="2">
      <t>キブツ</t>
    </rPh>
    <rPh sb="2" eb="4">
      <t>ソンカイ</t>
    </rPh>
    <rPh sb="4" eb="5">
      <t>トウ</t>
    </rPh>
    <rPh sb="7" eb="10">
      <t>イツカイチ</t>
    </rPh>
    <phoneticPr fontId="2"/>
  </si>
  <si>
    <t>令 和 ４ 年</t>
    <rPh sb="0" eb="1">
      <t>レイ</t>
    </rPh>
    <rPh sb="2" eb="3">
      <t>ワ</t>
    </rPh>
    <phoneticPr fontId="2"/>
  </si>
  <si>
    <t>凶悪犯</t>
    <rPh sb="0" eb="3">
      <t>キョウアクハン</t>
    </rPh>
    <phoneticPr fontId="2"/>
  </si>
  <si>
    <t>殺人
(五日市)</t>
    <rPh sb="0" eb="2">
      <t>サツジン</t>
    </rPh>
    <rPh sb="4" eb="7">
      <t>イツカイチ</t>
    </rPh>
    <phoneticPr fontId="2"/>
  </si>
  <si>
    <t>殺人
(福生)</t>
    <rPh sb="0" eb="2">
      <t>サツジン</t>
    </rPh>
    <rPh sb="4" eb="6">
      <t>フッサ</t>
    </rPh>
    <phoneticPr fontId="2"/>
  </si>
  <si>
    <t>侵入強盗
(五日市)</t>
    <rPh sb="0" eb="2">
      <t>シンニュウ</t>
    </rPh>
    <rPh sb="2" eb="4">
      <t>ゴウトウ</t>
    </rPh>
    <rPh sb="6" eb="9">
      <t>イツカイチ</t>
    </rPh>
    <phoneticPr fontId="2"/>
  </si>
  <si>
    <t>侵入強盗
(福生)</t>
    <rPh sb="0" eb="2">
      <t>シンニュウ</t>
    </rPh>
    <rPh sb="2" eb="4">
      <t>ゴウトウ</t>
    </rPh>
    <rPh sb="6" eb="8">
      <t>フッサ</t>
    </rPh>
    <phoneticPr fontId="2"/>
  </si>
  <si>
    <t>非侵入強盗
(五日市)</t>
    <rPh sb="0" eb="1">
      <t>ヒ</t>
    </rPh>
    <rPh sb="1" eb="3">
      <t>シンニュウ</t>
    </rPh>
    <rPh sb="3" eb="5">
      <t>ゴウトウ</t>
    </rPh>
    <rPh sb="7" eb="10">
      <t>イツカイチ</t>
    </rPh>
    <phoneticPr fontId="2"/>
  </si>
  <si>
    <t>非侵入強盗
(福生)</t>
    <rPh sb="0" eb="1">
      <t>ヒ</t>
    </rPh>
    <rPh sb="1" eb="3">
      <t>シンニュウ</t>
    </rPh>
    <rPh sb="3" eb="5">
      <t>ゴウトウ</t>
    </rPh>
    <rPh sb="7" eb="9">
      <t>フッサ</t>
    </rPh>
    <phoneticPr fontId="2"/>
  </si>
  <si>
    <t>粗暴犯</t>
    <rPh sb="0" eb="2">
      <t>ソボウ</t>
    </rPh>
    <rPh sb="2" eb="3">
      <t>ハン</t>
    </rPh>
    <phoneticPr fontId="2"/>
  </si>
  <si>
    <t>窃盗犯</t>
    <rPh sb="0" eb="3">
      <t>セットウハン</t>
    </rPh>
    <phoneticPr fontId="2"/>
  </si>
  <si>
    <t>凶器準備集合
(五日市)</t>
    <rPh sb="0" eb="2">
      <t>キョウキ</t>
    </rPh>
    <rPh sb="2" eb="4">
      <t>ジュンビ</t>
    </rPh>
    <rPh sb="4" eb="6">
      <t>シュウゴウ</t>
    </rPh>
    <rPh sb="8" eb="11">
      <t>イツカイチ</t>
    </rPh>
    <phoneticPr fontId="2"/>
  </si>
  <si>
    <t>凶器準備集合
(福生)</t>
    <rPh sb="0" eb="2">
      <t>キョウキ</t>
    </rPh>
    <rPh sb="2" eb="4">
      <t>ジュンビ</t>
    </rPh>
    <rPh sb="4" eb="6">
      <t>シュウゴウ</t>
    </rPh>
    <rPh sb="8" eb="10">
      <t>フッサ</t>
    </rPh>
    <phoneticPr fontId="2"/>
  </si>
  <si>
    <t>暴行
(五日市)</t>
    <rPh sb="0" eb="2">
      <t>ボウコウ</t>
    </rPh>
    <rPh sb="4" eb="7">
      <t>イツカイチ</t>
    </rPh>
    <phoneticPr fontId="2"/>
  </si>
  <si>
    <t>傷害
(五日市)</t>
    <rPh sb="0" eb="2">
      <t>ショウガイ</t>
    </rPh>
    <rPh sb="4" eb="7">
      <t>イツカイチ</t>
    </rPh>
    <phoneticPr fontId="2"/>
  </si>
  <si>
    <t>傷害
(福生)</t>
    <rPh sb="0" eb="2">
      <t>ショウガイ</t>
    </rPh>
    <rPh sb="4" eb="6">
      <t>フッサ</t>
    </rPh>
    <phoneticPr fontId="2"/>
  </si>
  <si>
    <t>傷害致死
(五日市)</t>
    <rPh sb="0" eb="2">
      <t>ショウガイ</t>
    </rPh>
    <rPh sb="2" eb="4">
      <t>チシ</t>
    </rPh>
    <rPh sb="6" eb="9">
      <t>イツカイチ</t>
    </rPh>
    <phoneticPr fontId="2"/>
  </si>
  <si>
    <t>非侵入窃盗
(福生)</t>
    <rPh sb="0" eb="1">
      <t>ヒ</t>
    </rPh>
    <rPh sb="1" eb="3">
      <t>シンニュウ</t>
    </rPh>
    <rPh sb="3" eb="5">
      <t>セットウ</t>
    </rPh>
    <rPh sb="7" eb="9">
      <t>フッサ</t>
    </rPh>
    <phoneticPr fontId="2"/>
  </si>
  <si>
    <t>脅迫
(五日市)</t>
    <rPh sb="0" eb="2">
      <t>キョウハク</t>
    </rPh>
    <rPh sb="4" eb="7">
      <t>イツカイチ</t>
    </rPh>
    <phoneticPr fontId="2"/>
  </si>
  <si>
    <t>脅迫
(福生)</t>
    <rPh sb="0" eb="2">
      <t>キョウハク</t>
    </rPh>
    <rPh sb="4" eb="6">
      <t>フッサ</t>
    </rPh>
    <phoneticPr fontId="2"/>
  </si>
  <si>
    <t>恐喝
(福生)</t>
    <rPh sb="0" eb="2">
      <t>キョウカツ</t>
    </rPh>
    <rPh sb="4" eb="6">
      <t>フッサ</t>
    </rPh>
    <phoneticPr fontId="2"/>
  </si>
  <si>
    <t>侵入窃盗
(五日市)</t>
    <rPh sb="0" eb="2">
      <t>シンニュウ</t>
    </rPh>
    <rPh sb="2" eb="4">
      <t>セットウ</t>
    </rPh>
    <rPh sb="6" eb="9">
      <t>イツカイチ</t>
    </rPh>
    <phoneticPr fontId="2"/>
  </si>
  <si>
    <t>侵入窃盗
(福生)</t>
    <rPh sb="0" eb="2">
      <t>シンニュウ</t>
    </rPh>
    <rPh sb="2" eb="4">
      <t>セットウ</t>
    </rPh>
    <rPh sb="6" eb="8">
      <t>フッサ</t>
    </rPh>
    <phoneticPr fontId="2"/>
  </si>
  <si>
    <t>非侵入窃盗
(五日市)</t>
    <rPh sb="0" eb="1">
      <t>ヒ</t>
    </rPh>
    <rPh sb="1" eb="3">
      <t>シンニュウ</t>
    </rPh>
    <rPh sb="3" eb="5">
      <t>セットウ</t>
    </rPh>
    <rPh sb="7" eb="10">
      <t>イツカイチ</t>
    </rPh>
    <phoneticPr fontId="2"/>
  </si>
  <si>
    <t>詐欺
(五日市)</t>
    <rPh sb="0" eb="2">
      <t>サギ</t>
    </rPh>
    <rPh sb="4" eb="7">
      <t>イツカイチ</t>
    </rPh>
    <phoneticPr fontId="2"/>
  </si>
  <si>
    <t>横領
(五日市)</t>
    <rPh sb="0" eb="2">
      <t>オウリョウ</t>
    </rPh>
    <rPh sb="4" eb="7">
      <t>イツカイチ</t>
    </rPh>
    <phoneticPr fontId="2"/>
  </si>
  <si>
    <t>横領
(福生)</t>
    <rPh sb="0" eb="2">
      <t>オウリョウ</t>
    </rPh>
    <rPh sb="4" eb="6">
      <t>フッサ</t>
    </rPh>
    <phoneticPr fontId="2"/>
  </si>
  <si>
    <t>令和 ６ 年度</t>
    <rPh sb="0" eb="1">
      <t>レイ</t>
    </rPh>
    <rPh sb="1" eb="2">
      <t>ワ</t>
    </rPh>
    <rPh sb="6" eb="7">
      <t>ド</t>
    </rPh>
    <phoneticPr fontId="2"/>
  </si>
  <si>
    <t>偽造
(五日市)</t>
    <rPh sb="0" eb="2">
      <t>ギゾウ</t>
    </rPh>
    <rPh sb="4" eb="7">
      <t>イツカイチ</t>
    </rPh>
    <phoneticPr fontId="2"/>
  </si>
  <si>
    <t>汚職
(五日市)</t>
    <rPh sb="0" eb="2">
      <t>オショク</t>
    </rPh>
    <rPh sb="4" eb="7">
      <t>イツカイチ</t>
    </rPh>
    <phoneticPr fontId="2"/>
  </si>
  <si>
    <t>汚職
(福生)</t>
    <rPh sb="0" eb="2">
      <t>オショク</t>
    </rPh>
    <rPh sb="4" eb="6">
      <t>フッサ</t>
    </rPh>
    <phoneticPr fontId="2"/>
  </si>
  <si>
    <t>背任
(五日市)</t>
    <rPh sb="0" eb="2">
      <t>ハイニン</t>
    </rPh>
    <rPh sb="4" eb="7">
      <t>イツカイチ</t>
    </rPh>
    <phoneticPr fontId="2"/>
  </si>
  <si>
    <t>背任
(福生)</t>
    <rPh sb="0" eb="2">
      <t>ハイニン</t>
    </rPh>
    <rPh sb="4" eb="6">
      <t>フッサ</t>
    </rPh>
    <phoneticPr fontId="2"/>
  </si>
  <si>
    <t>賭博
(五日市)</t>
    <rPh sb="0" eb="2">
      <t>トバク</t>
    </rPh>
    <rPh sb="4" eb="7">
      <t>イツカイチ</t>
    </rPh>
    <phoneticPr fontId="2"/>
  </si>
  <si>
    <t>賭博
(福生)</t>
    <rPh sb="0" eb="2">
      <t>トバク</t>
    </rPh>
    <rPh sb="4" eb="6">
      <t>フッサ</t>
    </rPh>
    <phoneticPr fontId="2"/>
  </si>
  <si>
    <t>わいせつ
(五日市)</t>
    <rPh sb="6" eb="9">
      <t>イツカイチ</t>
    </rPh>
    <phoneticPr fontId="2"/>
  </si>
  <si>
    <t>風俗犯</t>
    <rPh sb="0" eb="2">
      <t>フウゾク</t>
    </rPh>
    <rPh sb="2" eb="3">
      <t>ハン</t>
    </rPh>
    <phoneticPr fontId="2"/>
  </si>
  <si>
    <r>
      <rPr>
        <sz val="7"/>
        <color theme="1"/>
        <rFont val="ＭＳ Ｐゴシック"/>
      </rPr>
      <t>占有離脱物横領</t>
    </r>
    <r>
      <rPr>
        <sz val="8"/>
        <color theme="1"/>
        <rFont val="ＭＳ Ｐゴシック"/>
      </rPr>
      <t xml:space="preserve">
(福生)</t>
    </r>
    <rPh sb="0" eb="2">
      <t>センユウ</t>
    </rPh>
    <rPh sb="2" eb="4">
      <t>リダツ</t>
    </rPh>
    <rPh sb="4" eb="5">
      <t>ブツ</t>
    </rPh>
    <rPh sb="5" eb="7">
      <t>オウリョウ</t>
    </rPh>
    <rPh sb="9" eb="11">
      <t>フッサ</t>
    </rPh>
    <phoneticPr fontId="2"/>
  </si>
  <si>
    <t>公務執行妨害
(五日市)</t>
    <rPh sb="0" eb="2">
      <t>コウム</t>
    </rPh>
    <rPh sb="2" eb="4">
      <t>シッコウ</t>
    </rPh>
    <rPh sb="4" eb="6">
      <t>ボウガイ</t>
    </rPh>
    <rPh sb="8" eb="11">
      <t>イツカイチ</t>
    </rPh>
    <phoneticPr fontId="2"/>
  </si>
  <si>
    <t>公務執行妨害
(福生)</t>
    <rPh sb="0" eb="2">
      <t>コウム</t>
    </rPh>
    <rPh sb="2" eb="4">
      <t>シッコウ</t>
    </rPh>
    <rPh sb="4" eb="6">
      <t>ボウガイ</t>
    </rPh>
    <rPh sb="8" eb="10">
      <t>フッサ</t>
    </rPh>
    <phoneticPr fontId="2"/>
  </si>
  <si>
    <t>住居侵入
(福生)</t>
    <rPh sb="0" eb="2">
      <t>ジュウキョ</t>
    </rPh>
    <rPh sb="2" eb="4">
      <t>シンニュウ</t>
    </rPh>
    <rPh sb="6" eb="8">
      <t>フッサ</t>
    </rPh>
    <phoneticPr fontId="2"/>
  </si>
  <si>
    <t>盗品等
(五日市)</t>
    <rPh sb="0" eb="2">
      <t>トウヒン</t>
    </rPh>
    <rPh sb="2" eb="3">
      <t>ナド</t>
    </rPh>
    <rPh sb="5" eb="8">
      <t>イツカイチ</t>
    </rPh>
    <phoneticPr fontId="2"/>
  </si>
  <si>
    <t>器物損壊等
(福生)</t>
    <rPh sb="0" eb="2">
      <t>キブツ</t>
    </rPh>
    <rPh sb="2" eb="4">
      <t>ソンカイ</t>
    </rPh>
    <rPh sb="4" eb="5">
      <t>トウ</t>
    </rPh>
    <rPh sb="7" eb="9">
      <t>フッサ</t>
    </rPh>
    <phoneticPr fontId="2"/>
  </si>
  <si>
    <t>その他
(五日市)</t>
    <rPh sb="2" eb="3">
      <t>タ</t>
    </rPh>
    <rPh sb="5" eb="8">
      <t>イツカイチ</t>
    </rPh>
    <phoneticPr fontId="2"/>
  </si>
  <si>
    <t>その他
(福生)</t>
    <rPh sb="2" eb="3">
      <t>タ</t>
    </rPh>
    <rPh sb="5" eb="7">
      <t>フッサ</t>
    </rPh>
    <phoneticPr fontId="2"/>
  </si>
  <si>
    <t>３　火災発生件数</t>
  </si>
  <si>
    <t>（単位：件）</t>
  </si>
  <si>
    <t>４　消防水利</t>
    <rPh sb="2" eb="4">
      <t>ショウボウ</t>
    </rPh>
    <rPh sb="4" eb="6">
      <t>スイリ</t>
    </rPh>
    <phoneticPr fontId="2"/>
  </si>
  <si>
    <t>各年度末現在（単位：個・所）</t>
  </si>
  <si>
    <t>各年度末現在（単位：件・台）</t>
  </si>
  <si>
    <t>令 和 ５ 年</t>
    <rPh sb="0" eb="1">
      <t>レイ</t>
    </rPh>
    <rPh sb="2" eb="3">
      <t>ワ</t>
    </rPh>
    <phoneticPr fontId="2"/>
  </si>
  <si>
    <t>その他の刑法犯</t>
  </si>
  <si>
    <t>性的姿態撮影等処罰法(福生)</t>
    <rPh sb="11" eb="13">
      <t>フッサ</t>
    </rPh>
    <phoneticPr fontId="2"/>
  </si>
  <si>
    <t>不同意性交等</t>
    <rPh sb="0" eb="3">
      <t>フドウイ</t>
    </rPh>
    <rPh sb="3" eb="5">
      <t>セイコウ</t>
    </rPh>
    <rPh sb="5" eb="6">
      <t>トウ</t>
    </rPh>
    <phoneticPr fontId="2"/>
  </si>
  <si>
    <t>そ  の  他  の  刑  法  犯</t>
  </si>
  <si>
    <t>性的姿態撮影等処罰法</t>
  </si>
  <si>
    <t>不同意性交等
(五日市)</t>
    <rPh sb="0" eb="3">
      <t>フドウイ</t>
    </rPh>
    <rPh sb="3" eb="5">
      <t>セイコウ</t>
    </rPh>
    <rPh sb="5" eb="6">
      <t>トウ</t>
    </rPh>
    <rPh sb="8" eb="11">
      <t>イツカイチ</t>
    </rPh>
    <phoneticPr fontId="2"/>
  </si>
  <si>
    <t>不同意性交等
(福生)</t>
    <rPh sb="0" eb="3">
      <t>フドウイ</t>
    </rPh>
    <rPh sb="3" eb="5">
      <t>セイコウ</t>
    </rPh>
    <rPh sb="5" eb="6">
      <t>トウ</t>
    </rPh>
    <rPh sb="8" eb="10">
      <t>フッサ</t>
    </rPh>
    <phoneticPr fontId="2"/>
  </si>
  <si>
    <t>令和 ５ 年</t>
    <rPh sb="0" eb="2">
      <t>レイワ</t>
    </rPh>
    <rPh sb="5" eb="6">
      <t>ネン</t>
    </rPh>
    <phoneticPr fontId="2"/>
  </si>
  <si>
    <t>令和 ５ 年度</t>
    <rPh sb="0" eb="1">
      <t>レイ</t>
    </rPh>
    <rPh sb="1" eb="2">
      <t>ワ</t>
    </rPh>
    <rPh sb="6" eb="7">
      <t>ド</t>
    </rPh>
    <phoneticPr fontId="2"/>
  </si>
  <si>
    <t>令和 ５ 年度</t>
    <rPh sb="0" eb="2">
      <t>レイワ</t>
    </rPh>
    <rPh sb="6" eb="7">
      <t>ド</t>
    </rPh>
    <phoneticPr fontId="2"/>
  </si>
  <si>
    <t>令和６年中</t>
    <rPh sb="0" eb="2">
      <t>レイワ</t>
    </rPh>
    <rPh sb="3" eb="4">
      <t>ネン</t>
    </rPh>
    <rPh sb="4" eb="5">
      <t>チュウ</t>
    </rPh>
    <phoneticPr fontId="2"/>
  </si>
  <si>
    <t>令和 ６ 年度</t>
    <rPh sb="0" eb="2">
      <t>レイワ</t>
    </rPh>
    <rPh sb="6" eb="7">
      <t>ド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</si>
</sst>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6" formatCode="&quot;¥&quot;#,##0;[Red]&quot;¥&quot;\-#,##0"/>
    <numFmt numFmtId="41" formatCode="_ * #,##0_ ;_ * \-#,##0_ ;_ * &quot;-&quot;_ ;_ @_ "/>
  </numFmts>
  <fonts count="13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theme="1"/>
      <name val="ＭＳ Ｐゴシック"/>
      <family val="3"/>
    </font>
    <font>
      <sz val="10"/>
      <color theme="1"/>
      <name val="ＭＳ Ｐゴシック"/>
      <family val="3"/>
    </font>
    <font>
      <sz val="11"/>
      <color theme="1"/>
      <name val="ＭＳ Ｐゴシック"/>
      <family val="3"/>
    </font>
    <font>
      <sz val="10"/>
      <color auto="1"/>
      <name val="ＭＳ 明朝"/>
      <family val="1"/>
    </font>
    <font>
      <sz val="12"/>
      <color auto="1"/>
      <name val="ＭＳ Ｐゴシック"/>
      <family val="3"/>
    </font>
    <font>
      <sz val="9"/>
      <color auto="1"/>
      <name val="ＭＳ 明朝"/>
      <family val="1"/>
    </font>
    <font>
      <sz val="8"/>
      <color theme="1"/>
      <name val="ＭＳ Ｐゴシック"/>
      <family val="3"/>
    </font>
    <font>
      <sz val="18"/>
      <color auto="1"/>
      <name val="ＭＳ 明朝"/>
      <family val="1"/>
    </font>
    <font>
      <sz val="7"/>
      <color theme="1"/>
      <name val="ＭＳ Ｐゴシック"/>
      <family val="3"/>
    </font>
    <font>
      <sz val="10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8" fontId="3" fillId="0" borderId="8" xfId="4" applyFont="1" applyFill="1" applyBorder="1" applyAlignment="1">
      <alignment horizontal="center" vertical="center"/>
    </xf>
    <xf numFmtId="38" fontId="5" fillId="0" borderId="8" xfId="4" applyFont="1" applyFill="1" applyBorder="1" applyAlignment="1">
      <alignment horizontal="center" vertical="center"/>
    </xf>
    <xf numFmtId="38" fontId="3" fillId="0" borderId="9" xfId="4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38" fontId="3" fillId="0" borderId="10" xfId="4" applyFont="1" applyFill="1" applyBorder="1" applyAlignment="1">
      <alignment horizontal="center" vertical="center" wrapText="1"/>
    </xf>
    <xf numFmtId="38" fontId="3" fillId="0" borderId="11" xfId="4" applyFont="1" applyFill="1" applyBorder="1" applyAlignment="1">
      <alignment horizontal="center" vertical="center" wrapText="1"/>
    </xf>
    <xf numFmtId="38" fontId="3" fillId="0" borderId="11" xfId="4" applyFont="1" applyFill="1" applyBorder="1" applyAlignment="1">
      <alignment horizontal="center" vertical="center"/>
    </xf>
    <xf numFmtId="38" fontId="3" fillId="0" borderId="12" xfId="4" applyFont="1" applyFill="1" applyBorder="1" applyAlignment="1">
      <alignment horizontal="center" vertical="center"/>
    </xf>
    <xf numFmtId="38" fontId="3" fillId="0" borderId="13" xfId="4" applyFont="1" applyFill="1" applyBorder="1" applyAlignment="1">
      <alignment horizontal="center" vertical="center"/>
    </xf>
    <xf numFmtId="38" fontId="3" fillId="0" borderId="0" xfId="4" applyFont="1" applyFill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38" fontId="3" fillId="0" borderId="0" xfId="4" applyFont="1" applyFill="1" applyBorder="1" applyAlignment="1">
      <alignment horizontal="center" vertical="center"/>
    </xf>
    <xf numFmtId="38" fontId="3" fillId="0" borderId="15" xfId="4" applyFont="1" applyFill="1" applyBorder="1" applyAlignment="1">
      <alignment horizontal="center" vertical="center"/>
    </xf>
    <xf numFmtId="38" fontId="5" fillId="0" borderId="16" xfId="4" applyFont="1" applyFill="1" applyBorder="1" applyAlignment="1">
      <alignment horizontal="center" vertical="center"/>
    </xf>
    <xf numFmtId="38" fontId="3" fillId="0" borderId="2" xfId="4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4" fillId="0" borderId="1" xfId="4" applyFont="1" applyFill="1" applyBorder="1" applyAlignment="1">
      <alignment vertical="center"/>
    </xf>
    <xf numFmtId="38" fontId="3" fillId="0" borderId="0" xfId="4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38" fontId="3" fillId="0" borderId="18" xfId="4" applyFont="1" applyFill="1" applyBorder="1" applyAlignment="1">
      <alignment horizontal="center" vertical="center"/>
    </xf>
    <xf numFmtId="38" fontId="3" fillId="0" borderId="19" xfId="4" applyFont="1" applyFill="1" applyBorder="1" applyAlignment="1">
      <alignment horizontal="center" vertical="center"/>
    </xf>
    <xf numFmtId="0" fontId="3" fillId="0" borderId="13" xfId="0" applyFont="1" applyFill="1" applyBorder="1"/>
    <xf numFmtId="0" fontId="3" fillId="0" borderId="2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38" fontId="4" fillId="0" borderId="16" xfId="4" applyFont="1" applyFill="1" applyBorder="1" applyAlignment="1">
      <alignment horizontal="center" vertical="center"/>
    </xf>
    <xf numFmtId="38" fontId="5" fillId="0" borderId="15" xfId="4" applyFont="1" applyFill="1" applyBorder="1" applyAlignment="1">
      <alignment horizontal="center" vertical="center"/>
    </xf>
    <xf numFmtId="38" fontId="3" fillId="0" borderId="14" xfId="4" applyFont="1" applyFill="1" applyBorder="1" applyAlignment="1">
      <alignment horizontal="center" vertical="center"/>
    </xf>
    <xf numFmtId="38" fontId="3" fillId="0" borderId="21" xfId="4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8" fontId="5" fillId="0" borderId="15" xfId="4" applyFont="1" applyFill="1" applyBorder="1" applyAlignment="1">
      <alignment horizontal="center" vertical="center" shrinkToFit="1"/>
    </xf>
    <xf numFmtId="38" fontId="3" fillId="0" borderId="20" xfId="4" applyFont="1" applyFill="1" applyBorder="1" applyAlignment="1">
      <alignment horizontal="center" vertical="center"/>
    </xf>
    <xf numFmtId="38" fontId="5" fillId="0" borderId="0" xfId="4" applyFont="1" applyFill="1" applyBorder="1" applyAlignment="1">
      <alignment horizontal="center" vertical="center"/>
    </xf>
    <xf numFmtId="38" fontId="5" fillId="0" borderId="13" xfId="4" applyFont="1" applyFill="1" applyBorder="1" applyAlignment="1">
      <alignment horizontal="right"/>
    </xf>
    <xf numFmtId="38" fontId="4" fillId="0" borderId="0" xfId="4" applyFont="1" applyFill="1" applyBorder="1" applyAlignment="1">
      <alignment vertical="center"/>
    </xf>
    <xf numFmtId="0" fontId="6" fillId="0" borderId="0" xfId="0" applyFont="1" applyAlignment="1">
      <alignment horizontal="distributed" vertical="distributed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shrinkToFit="1"/>
    </xf>
    <xf numFmtId="0" fontId="6" fillId="0" borderId="22" xfId="0" applyFont="1" applyBorder="1" applyAlignment="1">
      <alignment horizontal="distributed" vertical="distributed" shrinkToFit="1"/>
    </xf>
    <xf numFmtId="0" fontId="3" fillId="0" borderId="23" xfId="0" applyFont="1" applyFill="1" applyBorder="1" applyAlignment="1">
      <alignment horizontal="center" vertical="center" shrinkToFit="1"/>
    </xf>
    <xf numFmtId="0" fontId="7" fillId="0" borderId="7" xfId="0" applyNumberFormat="1" applyFont="1" applyBorder="1" applyAlignment="1">
      <alignment horizontal="right" shrinkToFit="1"/>
    </xf>
    <xf numFmtId="0" fontId="3" fillId="0" borderId="24" xfId="0" applyNumberFormat="1" applyFont="1" applyFill="1" applyBorder="1" applyAlignment="1">
      <alignment horizontal="right" shrinkToFit="1"/>
    </xf>
    <xf numFmtId="38" fontId="3" fillId="0" borderId="0" xfId="4" applyFont="1" applyFill="1" applyAlignment="1">
      <alignment vertical="center" shrinkToFit="1"/>
    </xf>
    <xf numFmtId="0" fontId="3" fillId="0" borderId="0" xfId="0" applyFont="1" applyFill="1" applyBorder="1" applyAlignment="1">
      <alignment shrinkToFit="1"/>
    </xf>
    <xf numFmtId="0" fontId="3" fillId="0" borderId="21" xfId="0" applyFont="1" applyFill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3" fontId="3" fillId="0" borderId="26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38" fontId="3" fillId="0" borderId="0" xfId="4" applyFont="1" applyFill="1" applyBorder="1" applyAlignment="1">
      <alignment vertical="center" shrinkToFit="1"/>
    </xf>
    <xf numFmtId="41" fontId="8" fillId="0" borderId="0" xfId="0" applyNumberFormat="1" applyFont="1" applyBorder="1" applyAlignment="1">
      <alignment shrinkToFit="1"/>
    </xf>
    <xf numFmtId="0" fontId="7" fillId="0" borderId="25" xfId="0" applyNumberFormat="1" applyFont="1" applyBorder="1" applyAlignment="1">
      <alignment horizontal="right" shrinkToFit="1"/>
    </xf>
    <xf numFmtId="0" fontId="3" fillId="0" borderId="26" xfId="0" applyNumberFormat="1" applyFont="1" applyFill="1" applyBorder="1" applyAlignment="1">
      <alignment horizontal="right" shrinkToFit="1"/>
    </xf>
    <xf numFmtId="0" fontId="3" fillId="0" borderId="15" xfId="0" applyFont="1" applyFill="1" applyBorder="1" applyAlignment="1">
      <alignment horizontal="center" vertical="center" shrinkToFit="1"/>
    </xf>
    <xf numFmtId="0" fontId="9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vertical="center" shrinkToFit="1"/>
    </xf>
    <xf numFmtId="0" fontId="3" fillId="0" borderId="27" xfId="0" applyFont="1" applyFill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41" fontId="10" fillId="0" borderId="26" xfId="0" applyNumberFormat="1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right" shrinkToFit="1"/>
    </xf>
    <xf numFmtId="0" fontId="0" fillId="0" borderId="8" xfId="0" applyBorder="1" applyAlignment="1">
      <alignment vertical="center" shrinkToFit="1"/>
    </xf>
    <xf numFmtId="0" fontId="9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vertical="center" shrinkToFit="1"/>
    </xf>
    <xf numFmtId="0" fontId="3" fillId="0" borderId="29" xfId="0" applyFont="1" applyFill="1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3" fillId="0" borderId="0" xfId="0" applyFont="1" applyFill="1" applyAlignment="1">
      <alignment shrinkToFit="1"/>
    </xf>
    <xf numFmtId="0" fontId="0" fillId="0" borderId="12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1" fillId="0" borderId="27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shrinkToFit="1"/>
    </xf>
    <xf numFmtId="0" fontId="11" fillId="0" borderId="29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38" fontId="7" fillId="0" borderId="12" xfId="0" applyNumberFormat="1" applyFont="1" applyFill="1" applyBorder="1" applyAlignment="1">
      <alignment horizontal="center" vertical="center"/>
    </xf>
    <xf numFmtId="38" fontId="7" fillId="0" borderId="13" xfId="0" applyNumberFormat="1" applyFont="1" applyFill="1" applyBorder="1" applyAlignment="1">
      <alignment horizontal="center" vertical="center"/>
    </xf>
    <xf numFmtId="6" fontId="7" fillId="0" borderId="1" xfId="5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0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2" xfId="0" applyFont="1" applyBorder="1" applyAlignment="1">
      <alignment horizontal="center" vertical="center" wrapText="1" shrinkToFit="1"/>
    </xf>
    <xf numFmtId="38" fontId="7" fillId="0" borderId="0" xfId="0" applyNumberFormat="1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22" xfId="0" applyFont="1" applyBorder="1" applyAlignment="1">
      <alignment horizontal="center" vertical="center" shrinkToFit="1"/>
    </xf>
    <xf numFmtId="38" fontId="0" fillId="0" borderId="0" xfId="4" applyFont="1" applyFill="1" applyBorder="1" applyAlignment="1">
      <alignment horizontal="center" vertical="center"/>
    </xf>
    <xf numFmtId="38" fontId="0" fillId="0" borderId="13" xfId="4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3" xfId="0" applyFont="1" applyBorder="1" applyAlignment="1"/>
    <xf numFmtId="0" fontId="7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/>
    </xf>
    <xf numFmtId="0" fontId="0" fillId="0" borderId="13" xfId="0" applyFont="1" applyBorder="1" applyAlignment="1">
      <alignment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21" xfId="0" applyFont="1" applyBorder="1" applyAlignment="1"/>
    <xf numFmtId="0" fontId="12" fillId="0" borderId="25" xfId="0" applyFont="1" applyBorder="1" applyAlignment="1">
      <alignment vertical="top"/>
    </xf>
    <xf numFmtId="0" fontId="12" fillId="0" borderId="2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2" fillId="0" borderId="3" xfId="0" applyFont="1" applyBorder="1" applyAlignment="1">
      <alignment shrinkToFit="1"/>
    </xf>
    <xf numFmtId="0" fontId="12" fillId="0" borderId="25" xfId="0" applyFont="1" applyBorder="1" applyAlignment="1">
      <alignment vertical="top" shrinkToFit="1"/>
    </xf>
    <xf numFmtId="0" fontId="7" fillId="0" borderId="18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1" xfId="0" applyFont="1" applyBorder="1" applyAlignment="1">
      <alignment shrinkToFit="1"/>
    </xf>
    <xf numFmtId="0" fontId="7" fillId="0" borderId="10" xfId="0" applyFont="1" applyBorder="1" applyAlignment="1">
      <alignment horizontal="center" shrinkToFit="1"/>
    </xf>
    <xf numFmtId="0" fontId="0" fillId="0" borderId="13" xfId="0" applyFont="1" applyBorder="1" applyAlignment="1">
      <alignment horizontal="right"/>
    </xf>
    <xf numFmtId="0" fontId="7" fillId="0" borderId="3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shrinkToFit="1"/>
    </xf>
    <xf numFmtId="0" fontId="12" fillId="0" borderId="11" xfId="0" applyFont="1" applyBorder="1" applyAlignment="1">
      <alignment shrinkToFit="1"/>
    </xf>
    <xf numFmtId="0" fontId="12" fillId="0" borderId="31" xfId="0" applyFont="1" applyBorder="1" applyAlignment="1">
      <alignment vertical="top" shrinkToFit="1"/>
    </xf>
    <xf numFmtId="0" fontId="12" fillId="0" borderId="0" xfId="0" applyFont="1" applyFill="1" applyBorder="1" applyAlignment="1">
      <alignment shrinkToFit="1"/>
    </xf>
    <xf numFmtId="0" fontId="12" fillId="0" borderId="0" xfId="0" applyFont="1" applyFill="1" applyBorder="1" applyAlignment="1">
      <alignment vertical="top" shrinkToFit="1"/>
    </xf>
  </cellXfs>
  <cellStyles count="6">
    <cellStyle name="桁区切り 2" xfId="1"/>
    <cellStyle name="標準" xfId="0" builtinId="0"/>
    <cellStyle name="標準 2" xfId="2"/>
    <cellStyle name="標準 3" xfId="3"/>
    <cellStyle name="桁区切り" xfId="4" builtinId="6"/>
    <cellStyle name="通貨" xfId="5" builtinId="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AE41"/>
  <sheetViews>
    <sheetView view="pageBreakPreview" zoomScale="90" zoomScaleSheetLayoutView="90" workbookViewId="0"/>
  </sheetViews>
  <sheetFormatPr defaultRowHeight="14.4"/>
  <cols>
    <col min="1" max="6" width="14.125" style="1" customWidth="1"/>
    <col min="7" max="7" width="13.125" style="1" customWidth="1"/>
    <col min="8" max="31" width="9" style="2" customWidth="1"/>
    <col min="32" max="16382" width="9" style="1" customWidth="1"/>
    <col min="16383" max="16384" width="9.125" style="1" customWidth="1"/>
  </cols>
  <sheetData>
    <row r="1" spans="1:20" ht="30" customHeight="1">
      <c r="A1" s="1" t="s">
        <v>109</v>
      </c>
      <c r="C1" s="40"/>
      <c r="G1" s="9"/>
      <c r="H1" s="60"/>
    </row>
    <row r="2" spans="1:20" ht="30.75" customHeight="1">
      <c r="A2" s="4" t="s">
        <v>21</v>
      </c>
      <c r="B2" s="21" t="s">
        <v>27</v>
      </c>
      <c r="C2" s="41" t="s">
        <v>18</v>
      </c>
      <c r="D2" s="48" t="s">
        <v>4</v>
      </c>
      <c r="E2" s="52"/>
      <c r="F2" s="52"/>
      <c r="G2" s="56"/>
      <c r="H2" s="61"/>
      <c r="I2" s="73"/>
      <c r="J2" s="81" t="s">
        <v>103</v>
      </c>
      <c r="K2" s="81"/>
      <c r="L2" s="81"/>
    </row>
    <row r="3" spans="1:20" ht="32.25" customHeight="1">
      <c r="A3" s="5"/>
      <c r="B3" s="22"/>
      <c r="C3" s="42"/>
      <c r="D3" s="49" t="s">
        <v>16</v>
      </c>
      <c r="E3" s="49" t="s">
        <v>14</v>
      </c>
      <c r="F3" s="23" t="s">
        <v>11</v>
      </c>
      <c r="G3" s="9"/>
      <c r="H3" s="62" t="s">
        <v>82</v>
      </c>
      <c r="I3" s="62" t="s">
        <v>84</v>
      </c>
      <c r="J3" s="62" t="s">
        <v>62</v>
      </c>
      <c r="K3" s="62" t="s">
        <v>85</v>
      </c>
      <c r="L3" s="62" t="s">
        <v>69</v>
      </c>
    </row>
    <row r="4" spans="1:20" ht="39.950000000000003" customHeight="1">
      <c r="A4" s="6" t="s">
        <v>111</v>
      </c>
      <c r="B4" s="23">
        <v>677</v>
      </c>
      <c r="C4" s="36">
        <v>5</v>
      </c>
      <c r="D4" s="36">
        <v>737</v>
      </c>
      <c r="E4" s="36">
        <v>20</v>
      </c>
      <c r="F4" s="36">
        <v>717</v>
      </c>
      <c r="G4" s="57" t="s">
        <v>102</v>
      </c>
      <c r="H4" s="63">
        <v>182</v>
      </c>
      <c r="I4" s="74">
        <v>4</v>
      </c>
      <c r="J4" s="74">
        <v>192</v>
      </c>
      <c r="K4" s="74">
        <v>10</v>
      </c>
      <c r="L4" s="74">
        <v>182</v>
      </c>
    </row>
    <row r="5" spans="1:20" ht="39.950000000000003" customHeight="1">
      <c r="A5" s="7" t="s">
        <v>160</v>
      </c>
      <c r="B5" s="24">
        <v>608</v>
      </c>
      <c r="C5" s="33">
        <v>3</v>
      </c>
      <c r="D5" s="33">
        <v>686</v>
      </c>
      <c r="E5" s="33">
        <v>12</v>
      </c>
      <c r="F5" s="33">
        <v>674</v>
      </c>
      <c r="G5" s="57" t="s">
        <v>106</v>
      </c>
      <c r="H5" s="64">
        <v>365</v>
      </c>
      <c r="I5" s="75">
        <v>3</v>
      </c>
      <c r="J5" s="75">
        <v>421</v>
      </c>
      <c r="K5" s="75">
        <v>21</v>
      </c>
      <c r="L5" s="75">
        <v>400</v>
      </c>
    </row>
    <row r="6" spans="1:20" ht="39.950000000000003" customHeight="1">
      <c r="A6" s="8" t="s">
        <v>105</v>
      </c>
      <c r="B6" s="25">
        <v>547</v>
      </c>
      <c r="C6" s="25">
        <v>7</v>
      </c>
      <c r="D6" s="25">
        <v>613</v>
      </c>
      <c r="E6" s="25">
        <v>31</v>
      </c>
      <c r="F6" s="25">
        <v>582</v>
      </c>
      <c r="H6" s="2">
        <f>SUM(H4:H5)</f>
        <v>547</v>
      </c>
      <c r="I6" s="2">
        <f>SUM(I4:I5)</f>
        <v>7</v>
      </c>
      <c r="J6" s="2">
        <f>SUM(J4:J5)</f>
        <v>613</v>
      </c>
      <c r="K6" s="2">
        <f>SUM(K4:K5)</f>
        <v>31</v>
      </c>
      <c r="L6" s="2">
        <f>SUM(L4:L5)</f>
        <v>582</v>
      </c>
    </row>
    <row r="7" spans="1:20" ht="21" customHeight="1">
      <c r="A7" s="3" t="s">
        <v>2</v>
      </c>
      <c r="B7" s="26"/>
      <c r="C7" s="26"/>
      <c r="D7" s="26"/>
      <c r="E7" s="26"/>
      <c r="F7" s="26"/>
    </row>
    <row r="8" spans="1:20" ht="21" customHeight="1">
      <c r="B8" s="26"/>
      <c r="C8" s="26"/>
      <c r="D8" s="26"/>
      <c r="E8" s="26"/>
      <c r="F8" s="26"/>
      <c r="G8" s="26"/>
      <c r="H8" s="65"/>
    </row>
    <row r="9" spans="1:20" ht="21" customHeight="1">
      <c r="A9" s="9"/>
      <c r="B9" s="26"/>
      <c r="C9" s="26"/>
      <c r="D9" s="26"/>
      <c r="F9" s="26"/>
      <c r="G9" s="26"/>
      <c r="H9" s="65"/>
    </row>
    <row r="10" spans="1:20" ht="30" customHeight="1">
      <c r="A10" s="9" t="s">
        <v>31</v>
      </c>
      <c r="B10" s="9"/>
      <c r="C10" s="43"/>
      <c r="D10" s="43"/>
      <c r="E10" s="43"/>
      <c r="F10" s="54" t="s">
        <v>171</v>
      </c>
      <c r="G10" s="58"/>
      <c r="H10" s="66"/>
      <c r="I10" s="66"/>
      <c r="J10" s="82"/>
      <c r="K10" s="88"/>
      <c r="L10" s="66"/>
      <c r="M10" s="88"/>
    </row>
    <row r="11" spans="1:20" ht="33.75" customHeight="1">
      <c r="A11" s="10" t="s">
        <v>16</v>
      </c>
      <c r="B11" s="27" t="s">
        <v>15</v>
      </c>
      <c r="C11" s="44"/>
      <c r="D11" s="44"/>
      <c r="E11" s="44"/>
      <c r="F11" s="44"/>
      <c r="G11" s="16"/>
      <c r="H11" s="67" t="s">
        <v>80</v>
      </c>
      <c r="I11" s="76" t="s">
        <v>112</v>
      </c>
      <c r="J11" s="83"/>
      <c r="K11" s="83"/>
      <c r="L11" s="83"/>
      <c r="M11" s="83"/>
      <c r="N11" s="83"/>
      <c r="O11" s="83"/>
      <c r="P11" s="83"/>
      <c r="Q11" s="83"/>
      <c r="R11" s="96"/>
    </row>
    <row r="12" spans="1:20" ht="21.75" customHeight="1">
      <c r="A12" s="11"/>
      <c r="B12" s="28" t="s">
        <v>24</v>
      </c>
      <c r="C12" s="28" t="s">
        <v>17</v>
      </c>
      <c r="D12" s="28" t="s">
        <v>72</v>
      </c>
      <c r="E12" s="28" t="s">
        <v>22</v>
      </c>
      <c r="F12" s="28" t="s">
        <v>163</v>
      </c>
      <c r="G12" s="16"/>
      <c r="H12" s="68"/>
      <c r="I12" s="77" t="s">
        <v>113</v>
      </c>
      <c r="J12" s="84" t="s">
        <v>114</v>
      </c>
      <c r="K12" s="77" t="s">
        <v>115</v>
      </c>
      <c r="L12" s="84" t="s">
        <v>116</v>
      </c>
      <c r="M12" s="77" t="s">
        <v>117</v>
      </c>
      <c r="N12" s="84" t="s">
        <v>118</v>
      </c>
      <c r="O12" s="77" t="s">
        <v>20</v>
      </c>
      <c r="P12" s="84" t="s">
        <v>7</v>
      </c>
      <c r="Q12" s="77" t="s">
        <v>166</v>
      </c>
      <c r="R12" s="84" t="s">
        <v>167</v>
      </c>
    </row>
    <row r="13" spans="1:20" ht="33.75" customHeight="1">
      <c r="A13" s="12">
        <v>1655</v>
      </c>
      <c r="B13" s="29">
        <v>1</v>
      </c>
      <c r="C13" s="15">
        <v>2</v>
      </c>
      <c r="D13" s="15">
        <v>5</v>
      </c>
      <c r="E13" s="15">
        <v>3</v>
      </c>
      <c r="F13" s="15">
        <v>7</v>
      </c>
      <c r="G13" s="16"/>
      <c r="H13" s="69">
        <f>SUM(I13:R13)+SUM(I16:T16)+SUM(I19:T19)+SUM(I22:T22)+SUM(I25:P25)</f>
        <v>1655</v>
      </c>
      <c r="I13" s="78">
        <v>0</v>
      </c>
      <c r="J13" s="85">
        <v>1</v>
      </c>
      <c r="K13" s="78">
        <v>1</v>
      </c>
      <c r="L13" s="85">
        <v>1</v>
      </c>
      <c r="M13" s="78">
        <v>0</v>
      </c>
      <c r="N13" s="85">
        <v>5</v>
      </c>
      <c r="O13" s="78">
        <v>0</v>
      </c>
      <c r="P13" s="85">
        <v>3</v>
      </c>
      <c r="Q13" s="78">
        <v>0</v>
      </c>
      <c r="R13" s="85">
        <v>7</v>
      </c>
    </row>
    <row r="14" spans="1:20" ht="33.75" customHeight="1">
      <c r="A14" s="13" t="s">
        <v>13</v>
      </c>
      <c r="B14" s="13"/>
      <c r="C14" s="13"/>
      <c r="D14" s="13"/>
      <c r="E14" s="13"/>
      <c r="F14" s="13"/>
      <c r="G14" s="16"/>
      <c r="H14" s="70"/>
      <c r="I14" s="76" t="s">
        <v>119</v>
      </c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7"/>
    </row>
    <row r="15" spans="1:20" ht="21.75" customHeight="1">
      <c r="A15" s="14" t="s">
        <v>5</v>
      </c>
      <c r="B15" s="30" t="s">
        <v>49</v>
      </c>
      <c r="C15" s="30" t="s">
        <v>0</v>
      </c>
      <c r="D15" s="30" t="s">
        <v>40</v>
      </c>
      <c r="E15" s="28" t="s">
        <v>28</v>
      </c>
      <c r="F15" s="28" t="s">
        <v>29</v>
      </c>
      <c r="G15" s="16"/>
      <c r="H15" s="70"/>
      <c r="I15" s="77" t="s">
        <v>121</v>
      </c>
      <c r="J15" s="84" t="s">
        <v>122</v>
      </c>
      <c r="K15" s="77" t="s">
        <v>123</v>
      </c>
      <c r="L15" s="84" t="s">
        <v>9</v>
      </c>
      <c r="M15" s="77" t="s">
        <v>124</v>
      </c>
      <c r="N15" s="84" t="s">
        <v>125</v>
      </c>
      <c r="O15" s="77" t="s">
        <v>126</v>
      </c>
      <c r="P15" s="84" t="s">
        <v>86</v>
      </c>
      <c r="Q15" s="77" t="s">
        <v>128</v>
      </c>
      <c r="R15" s="84" t="s">
        <v>129</v>
      </c>
      <c r="S15" s="77" t="s">
        <v>90</v>
      </c>
      <c r="T15" s="84" t="s">
        <v>130</v>
      </c>
    </row>
    <row r="16" spans="1:20" ht="33.75" customHeight="1">
      <c r="A16" s="15" t="s">
        <v>96</v>
      </c>
      <c r="B16" s="31">
        <v>41</v>
      </c>
      <c r="C16" s="16">
        <v>25</v>
      </c>
      <c r="D16" s="15" t="s">
        <v>96</v>
      </c>
      <c r="E16" s="16">
        <v>9</v>
      </c>
      <c r="F16" s="16">
        <v>4</v>
      </c>
      <c r="G16" s="16"/>
      <c r="H16" s="70"/>
      <c r="I16" s="79">
        <v>0</v>
      </c>
      <c r="J16" s="86">
        <v>0</v>
      </c>
      <c r="K16" s="79">
        <v>8</v>
      </c>
      <c r="L16" s="86">
        <v>33</v>
      </c>
      <c r="M16" s="79">
        <v>8</v>
      </c>
      <c r="N16" s="86">
        <v>17</v>
      </c>
      <c r="O16" s="79">
        <v>0</v>
      </c>
      <c r="P16" s="86">
        <v>0</v>
      </c>
      <c r="Q16" s="79">
        <v>2</v>
      </c>
      <c r="R16" s="86">
        <v>7</v>
      </c>
      <c r="S16" s="79">
        <v>0</v>
      </c>
      <c r="T16" s="86">
        <v>4</v>
      </c>
    </row>
    <row r="17" spans="1:31" ht="33.75" customHeight="1">
      <c r="A17" s="13" t="s">
        <v>46</v>
      </c>
      <c r="B17" s="32"/>
      <c r="C17" s="45" t="s">
        <v>44</v>
      </c>
      <c r="D17" s="14"/>
      <c r="E17" s="14"/>
      <c r="F17" s="14"/>
      <c r="G17" s="16"/>
      <c r="H17" s="70"/>
      <c r="I17" s="76" t="s">
        <v>120</v>
      </c>
      <c r="J17" s="83"/>
      <c r="K17" s="83"/>
      <c r="L17" s="87"/>
      <c r="M17" s="91" t="s">
        <v>95</v>
      </c>
      <c r="N17" s="92"/>
      <c r="O17" s="92"/>
      <c r="P17" s="92"/>
      <c r="Q17" s="92"/>
      <c r="R17" s="92"/>
      <c r="S17" s="92"/>
      <c r="T17" s="97"/>
    </row>
    <row r="18" spans="1:31" ht="21.75" customHeight="1">
      <c r="A18" s="14" t="s">
        <v>6</v>
      </c>
      <c r="B18" s="30" t="s">
        <v>51</v>
      </c>
      <c r="C18" s="32" t="s">
        <v>32</v>
      </c>
      <c r="D18" s="30" t="s">
        <v>10</v>
      </c>
      <c r="E18" s="30" t="s">
        <v>37</v>
      </c>
      <c r="F18" s="14" t="s">
        <v>38</v>
      </c>
      <c r="G18" s="16"/>
      <c r="H18" s="70"/>
      <c r="I18" s="77" t="s">
        <v>131</v>
      </c>
      <c r="J18" s="84" t="s">
        <v>132</v>
      </c>
      <c r="K18" s="77" t="s">
        <v>133</v>
      </c>
      <c r="L18" s="84" t="s">
        <v>127</v>
      </c>
      <c r="M18" s="77" t="s">
        <v>134</v>
      </c>
      <c r="N18" s="84" t="s">
        <v>41</v>
      </c>
      <c r="O18" s="77" t="s">
        <v>135</v>
      </c>
      <c r="P18" s="84" t="s">
        <v>136</v>
      </c>
      <c r="Q18" s="77" t="s">
        <v>138</v>
      </c>
      <c r="R18" s="84" t="s">
        <v>107</v>
      </c>
      <c r="S18" s="77" t="s">
        <v>139</v>
      </c>
      <c r="T18" s="84" t="s">
        <v>140</v>
      </c>
    </row>
    <row r="19" spans="1:31" ht="33.75" customHeight="1">
      <c r="A19" s="16">
        <v>48</v>
      </c>
      <c r="B19" s="33">
        <v>1203</v>
      </c>
      <c r="C19" s="33">
        <v>86</v>
      </c>
      <c r="D19" s="33">
        <v>5</v>
      </c>
      <c r="E19" s="33">
        <v>5</v>
      </c>
      <c r="F19" s="15" t="s">
        <v>96</v>
      </c>
      <c r="G19" s="16"/>
      <c r="H19" s="70"/>
      <c r="I19" s="79">
        <v>8</v>
      </c>
      <c r="J19" s="86">
        <v>40</v>
      </c>
      <c r="K19" s="79">
        <v>152</v>
      </c>
      <c r="L19" s="86">
        <v>1051</v>
      </c>
      <c r="M19" s="79">
        <v>24</v>
      </c>
      <c r="N19" s="86">
        <v>62</v>
      </c>
      <c r="O19" s="79">
        <v>1</v>
      </c>
      <c r="P19" s="86">
        <v>4</v>
      </c>
      <c r="Q19" s="79">
        <v>2</v>
      </c>
      <c r="R19" s="86">
        <v>3</v>
      </c>
      <c r="S19" s="79">
        <v>0</v>
      </c>
      <c r="T19" s="86">
        <v>0</v>
      </c>
    </row>
    <row r="20" spans="1:31" ht="33.75" customHeight="1">
      <c r="A20" s="17" t="s">
        <v>94</v>
      </c>
      <c r="B20" s="34" t="s">
        <v>45</v>
      </c>
      <c r="C20" s="37"/>
      <c r="D20" s="50"/>
      <c r="E20" s="13" t="s">
        <v>164</v>
      </c>
      <c r="F20" s="37"/>
      <c r="G20" s="16"/>
      <c r="H20" s="70"/>
      <c r="I20" s="76" t="s">
        <v>95</v>
      </c>
      <c r="J20" s="87"/>
      <c r="K20" s="89" t="s">
        <v>146</v>
      </c>
      <c r="L20" s="90"/>
      <c r="M20" s="90"/>
      <c r="N20" s="90"/>
      <c r="O20" s="90"/>
      <c r="P20" s="94"/>
      <c r="Q20" s="91" t="s">
        <v>161</v>
      </c>
      <c r="R20" s="92"/>
      <c r="S20" s="92"/>
      <c r="T20" s="98"/>
    </row>
    <row r="21" spans="1:31" ht="21.75" customHeight="1">
      <c r="A21" s="18" t="s">
        <v>92</v>
      </c>
      <c r="B21" s="35" t="s">
        <v>39</v>
      </c>
      <c r="C21" s="46" t="s">
        <v>91</v>
      </c>
      <c r="D21" s="51" t="s">
        <v>165</v>
      </c>
      <c r="E21" s="51" t="s">
        <v>33</v>
      </c>
      <c r="F21" s="47" t="s">
        <v>48</v>
      </c>
      <c r="G21" s="16"/>
      <c r="H21" s="70"/>
      <c r="I21" s="77" t="s">
        <v>141</v>
      </c>
      <c r="J21" s="84" t="s">
        <v>142</v>
      </c>
      <c r="K21" s="77" t="s">
        <v>143</v>
      </c>
      <c r="L21" s="84" t="s">
        <v>144</v>
      </c>
      <c r="M21" s="77" t="s">
        <v>145</v>
      </c>
      <c r="N21" s="84" t="s">
        <v>19</v>
      </c>
      <c r="O21" s="93" t="s">
        <v>23</v>
      </c>
      <c r="P21" s="95" t="s">
        <v>162</v>
      </c>
      <c r="Q21" s="77" t="s">
        <v>47</v>
      </c>
      <c r="R21" s="84" t="s">
        <v>147</v>
      </c>
      <c r="S21" s="77" t="s">
        <v>148</v>
      </c>
      <c r="T21" s="84" t="s">
        <v>149</v>
      </c>
    </row>
    <row r="22" spans="1:31" ht="33.75" customHeight="1">
      <c r="A22" s="15" t="s">
        <v>96</v>
      </c>
      <c r="B22" s="36" t="s">
        <v>96</v>
      </c>
      <c r="C22" s="36">
        <v>13</v>
      </c>
      <c r="D22" s="36">
        <v>12</v>
      </c>
      <c r="E22" s="36">
        <v>29</v>
      </c>
      <c r="F22" s="36">
        <v>5</v>
      </c>
      <c r="G22" s="16"/>
      <c r="H22" s="70"/>
      <c r="I22" s="79">
        <v>0</v>
      </c>
      <c r="J22" s="86">
        <v>0</v>
      </c>
      <c r="K22" s="79">
        <v>0</v>
      </c>
      <c r="L22" s="86">
        <v>0</v>
      </c>
      <c r="M22" s="79">
        <v>2</v>
      </c>
      <c r="N22" s="86">
        <v>11</v>
      </c>
      <c r="O22" s="79">
        <v>1</v>
      </c>
      <c r="P22" s="86">
        <v>11</v>
      </c>
      <c r="Q22" s="79">
        <v>2</v>
      </c>
      <c r="R22" s="86">
        <v>27</v>
      </c>
      <c r="S22" s="79">
        <v>1</v>
      </c>
      <c r="T22" s="86">
        <v>4</v>
      </c>
    </row>
    <row r="23" spans="1:31" ht="33.75" customHeight="1">
      <c r="A23" s="17" t="s">
        <v>93</v>
      </c>
      <c r="B23" s="37"/>
      <c r="C23" s="37"/>
      <c r="D23" s="37"/>
      <c r="E23" s="36"/>
      <c r="F23" s="36" t="s">
        <v>78</v>
      </c>
      <c r="G23" s="16"/>
      <c r="H23" s="70"/>
      <c r="I23" s="76" t="s">
        <v>26</v>
      </c>
      <c r="J23" s="83"/>
      <c r="K23" s="83"/>
      <c r="L23" s="83"/>
      <c r="M23" s="83"/>
      <c r="N23" s="83"/>
      <c r="O23" s="83"/>
      <c r="P23" s="96"/>
    </row>
    <row r="24" spans="1:31" ht="21.75" customHeight="1">
      <c r="A24" s="18" t="s">
        <v>73</v>
      </c>
      <c r="B24" s="18" t="s">
        <v>98</v>
      </c>
      <c r="C24" s="47" t="s">
        <v>89</v>
      </c>
      <c r="D24" s="47" t="s">
        <v>43</v>
      </c>
      <c r="E24" s="53"/>
      <c r="F24" s="53"/>
      <c r="G24" s="16"/>
      <c r="H24" s="70"/>
      <c r="I24" s="77" t="s">
        <v>30</v>
      </c>
      <c r="J24" s="84" t="s">
        <v>150</v>
      </c>
      <c r="K24" s="77" t="s">
        <v>151</v>
      </c>
      <c r="L24" s="84" t="s">
        <v>87</v>
      </c>
      <c r="M24" s="77" t="s">
        <v>110</v>
      </c>
      <c r="N24" s="84" t="s">
        <v>152</v>
      </c>
      <c r="O24" s="77" t="s">
        <v>153</v>
      </c>
      <c r="P24" s="84" t="s">
        <v>154</v>
      </c>
    </row>
    <row r="25" spans="1:31" ht="33.75" customHeight="1">
      <c r="A25" s="19">
        <v>11</v>
      </c>
      <c r="B25" s="19">
        <v>3</v>
      </c>
      <c r="C25" s="19">
        <v>131</v>
      </c>
      <c r="D25" s="33">
        <v>7</v>
      </c>
      <c r="E25" s="33"/>
      <c r="F25" s="25"/>
      <c r="G25" s="16"/>
      <c r="H25" s="70"/>
      <c r="I25" s="79">
        <v>8</v>
      </c>
      <c r="J25" s="86">
        <v>3</v>
      </c>
      <c r="K25" s="79">
        <v>1</v>
      </c>
      <c r="L25" s="86">
        <v>2</v>
      </c>
      <c r="M25" s="79">
        <v>22</v>
      </c>
      <c r="N25" s="86">
        <v>109</v>
      </c>
      <c r="O25" s="79">
        <v>1</v>
      </c>
      <c r="P25" s="86">
        <v>6</v>
      </c>
    </row>
    <row r="26" spans="1:31" s="3" customFormat="1" ht="21" customHeight="1">
      <c r="A26" s="20" t="s">
        <v>2</v>
      </c>
      <c r="B26" s="38"/>
      <c r="C26" s="38"/>
      <c r="D26" s="38"/>
      <c r="E26" s="38"/>
      <c r="F26" s="55"/>
      <c r="G26" s="59"/>
      <c r="H26" s="71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</row>
    <row r="27" spans="1:31" ht="30" customHeight="1">
      <c r="A27" s="16"/>
      <c r="B27" s="39"/>
      <c r="C27" s="39"/>
      <c r="D27" s="39"/>
      <c r="E27" s="39"/>
      <c r="F27" s="39"/>
      <c r="G27" s="39"/>
      <c r="H27" s="72"/>
    </row>
    <row r="28" spans="1:31">
      <c r="A28" s="16"/>
      <c r="B28" s="39"/>
      <c r="C28" s="39"/>
      <c r="D28" s="39"/>
      <c r="E28" s="39"/>
      <c r="F28" s="39"/>
      <c r="G28" s="39"/>
      <c r="H28" s="72"/>
    </row>
    <row r="29" spans="1:31" ht="24" customHeight="1">
      <c r="A29" s="16"/>
      <c r="B29" s="39"/>
      <c r="C29" s="39"/>
      <c r="E29" s="39"/>
      <c r="F29" s="39"/>
      <c r="G29" s="39"/>
      <c r="H29" s="72"/>
    </row>
    <row r="30" spans="1:31" ht="24" customHeight="1">
      <c r="A30" s="16"/>
      <c r="B30" s="39"/>
      <c r="C30" s="39"/>
      <c r="D30" s="39"/>
      <c r="E30" s="39"/>
      <c r="F30" s="39"/>
      <c r="G30" s="39"/>
      <c r="H30" s="72"/>
    </row>
    <row r="31" spans="1:31" ht="24" customHeight="1">
      <c r="A31" s="16"/>
      <c r="B31" s="39"/>
      <c r="C31" s="39"/>
      <c r="D31" s="39"/>
      <c r="E31" s="39"/>
      <c r="F31" s="39"/>
      <c r="G31" s="39"/>
      <c r="H31" s="72"/>
    </row>
    <row r="32" spans="1:31" ht="24" customHeight="1">
      <c r="A32" s="16"/>
      <c r="B32" s="39"/>
      <c r="C32" s="39"/>
      <c r="D32" s="39"/>
      <c r="E32" s="39"/>
      <c r="F32" s="39"/>
      <c r="G32" s="39"/>
      <c r="H32" s="72"/>
    </row>
    <row r="33" spans="1:8" ht="24" customHeight="1">
      <c r="A33" s="16"/>
      <c r="B33" s="39"/>
      <c r="C33" s="39"/>
      <c r="D33" s="39"/>
      <c r="E33" s="39"/>
      <c r="F33" s="39"/>
      <c r="G33" s="39"/>
      <c r="H33" s="72"/>
    </row>
    <row r="34" spans="1:8" ht="24" customHeight="1">
      <c r="A34" s="16"/>
      <c r="B34" s="39"/>
      <c r="C34" s="39"/>
      <c r="D34" s="39"/>
      <c r="E34" s="39"/>
      <c r="F34" s="39"/>
      <c r="G34" s="39"/>
      <c r="H34" s="72"/>
    </row>
    <row r="35" spans="1:8" ht="24" customHeight="1">
      <c r="A35" s="16"/>
      <c r="B35" s="39"/>
      <c r="C35" s="39"/>
      <c r="D35" s="39"/>
      <c r="E35" s="39"/>
      <c r="F35" s="39"/>
      <c r="G35" s="39"/>
      <c r="H35" s="72"/>
    </row>
    <row r="36" spans="1:8" ht="24" customHeight="1">
      <c r="A36" s="16"/>
      <c r="B36" s="39"/>
      <c r="C36" s="39"/>
      <c r="D36" s="39"/>
      <c r="E36" s="39"/>
      <c r="F36" s="39"/>
      <c r="G36" s="39"/>
      <c r="H36" s="72"/>
    </row>
    <row r="37" spans="1:8" ht="24" customHeight="1">
      <c r="A37" s="16"/>
      <c r="B37" s="39"/>
      <c r="C37" s="39"/>
      <c r="D37" s="39"/>
      <c r="E37" s="39"/>
      <c r="F37" s="39"/>
      <c r="G37" s="39"/>
      <c r="H37" s="72"/>
    </row>
    <row r="38" spans="1:8" ht="24" customHeight="1">
      <c r="A38" s="16"/>
      <c r="B38" s="39"/>
      <c r="C38" s="39"/>
      <c r="D38" s="39"/>
      <c r="E38" s="39"/>
      <c r="F38" s="39"/>
      <c r="G38" s="39"/>
      <c r="H38" s="72"/>
    </row>
    <row r="39" spans="1:8" ht="24" customHeight="1">
      <c r="A39" s="16"/>
      <c r="B39" s="39"/>
      <c r="C39" s="39"/>
      <c r="D39" s="39"/>
      <c r="E39" s="39"/>
      <c r="F39" s="39"/>
      <c r="G39" s="39"/>
      <c r="H39" s="72"/>
    </row>
    <row r="40" spans="1:8" ht="24" customHeight="1">
      <c r="A40" s="16"/>
      <c r="B40" s="39"/>
      <c r="C40" s="39"/>
      <c r="D40" s="39"/>
      <c r="E40" s="39"/>
      <c r="F40" s="39"/>
      <c r="G40" s="39"/>
      <c r="H40" s="72"/>
    </row>
    <row r="41" spans="1:8" ht="24" customHeight="1">
      <c r="A41" s="9"/>
      <c r="B41" s="9"/>
      <c r="C41" s="9"/>
      <c r="D41" s="9"/>
      <c r="E41" s="9"/>
      <c r="F41" s="9"/>
      <c r="G41" s="9"/>
      <c r="H41" s="60"/>
    </row>
  </sheetData>
  <mergeCells count="21">
    <mergeCell ref="D2:F2"/>
    <mergeCell ref="B11:F11"/>
    <mergeCell ref="I11:R11"/>
    <mergeCell ref="A14:F14"/>
    <mergeCell ref="I14:T14"/>
    <mergeCell ref="A17:B17"/>
    <mergeCell ref="C17:F17"/>
    <mergeCell ref="I17:L17"/>
    <mergeCell ref="M17:T17"/>
    <mergeCell ref="B20:D20"/>
    <mergeCell ref="E20:F20"/>
    <mergeCell ref="I20:J20"/>
    <mergeCell ref="K20:P20"/>
    <mergeCell ref="Q20:T20"/>
    <mergeCell ref="A23:D23"/>
    <mergeCell ref="I23:P23"/>
    <mergeCell ref="A2:A3"/>
    <mergeCell ref="B2:B3"/>
    <mergeCell ref="C2:C3"/>
    <mergeCell ref="A11:A12"/>
    <mergeCell ref="H11:H12"/>
  </mergeCells>
  <phoneticPr fontId="2"/>
  <pageMargins left="0.70866141732283461" right="0.70866141732283461" top="0.98425196850393681" bottom="0.78740157480314943" header="0.51181102362204722" footer="0.39370078740157483"/>
  <pageSetup paperSize="9" scale="97" firstPageNumber="120" fitToWidth="1" fitToHeight="1" orientation="portrait" usePrinterDefaults="1" useFirstPageNumber="1" r:id="rId1"/>
  <headerFooter alignWithMargins="0">
    <oddHeader>&amp;R１５　治安・消防</oddHeader>
    <oddFooter>&amp;C&amp;12 121</oddFooter>
    <evenHeader>&amp;L１５　治安・消防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W33"/>
  <sheetViews>
    <sheetView tabSelected="1" zoomScaleSheetLayoutView="100" workbookViewId="0"/>
  </sheetViews>
  <sheetFormatPr defaultRowHeight="14.4"/>
  <cols>
    <col min="1" max="1" width="4.875" style="99" customWidth="1"/>
    <col min="2" max="2" width="6.75" style="99" customWidth="1"/>
    <col min="3" max="3" width="5.375" style="99" customWidth="1"/>
    <col min="4" max="4" width="4.75" style="99" customWidth="1"/>
    <col min="5" max="5" width="4.5" style="99" customWidth="1"/>
    <col min="6" max="6" width="3.25" style="99" customWidth="1"/>
    <col min="7" max="20" width="4.5" style="99" customWidth="1"/>
    <col min="21" max="21" width="10.125" style="99" customWidth="1"/>
    <col min="22" max="16384" width="9" style="99" customWidth="1"/>
  </cols>
  <sheetData>
    <row r="1" spans="1:22" ht="30" customHeight="1">
      <c r="A1" s="101" t="s">
        <v>155</v>
      </c>
      <c r="B1" s="101"/>
      <c r="C1" s="101"/>
      <c r="D1" s="101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65"/>
      <c r="Q1" s="165"/>
      <c r="R1" s="165"/>
      <c r="S1" s="165"/>
      <c r="T1" s="178" t="s">
        <v>156</v>
      </c>
      <c r="V1" s="107"/>
    </row>
    <row r="2" spans="1:22" ht="37.5" customHeight="1">
      <c r="A2" s="102" t="s">
        <v>108</v>
      </c>
      <c r="B2" s="102"/>
      <c r="C2" s="113"/>
      <c r="D2" s="122" t="s">
        <v>75</v>
      </c>
      <c r="E2" s="133"/>
      <c r="F2" s="113"/>
      <c r="G2" s="140" t="s">
        <v>52</v>
      </c>
      <c r="H2" s="145"/>
      <c r="I2" s="145"/>
      <c r="J2" s="145"/>
      <c r="K2" s="145"/>
      <c r="L2" s="145"/>
      <c r="M2" s="145"/>
      <c r="N2" s="164"/>
      <c r="O2" s="135" t="s">
        <v>35</v>
      </c>
      <c r="P2" s="135"/>
      <c r="Q2" s="173" t="s">
        <v>55</v>
      </c>
      <c r="R2" s="173"/>
      <c r="S2" s="135" t="s">
        <v>1</v>
      </c>
      <c r="T2" s="122"/>
      <c r="U2" s="107"/>
      <c r="V2" s="107"/>
    </row>
    <row r="3" spans="1:22" ht="37.5" customHeight="1">
      <c r="A3" s="103"/>
      <c r="B3" s="103"/>
      <c r="C3" s="114"/>
      <c r="D3" s="123"/>
      <c r="E3" s="130"/>
      <c r="F3" s="114"/>
      <c r="G3" s="141" t="s">
        <v>83</v>
      </c>
      <c r="H3" s="146"/>
      <c r="I3" s="109" t="s">
        <v>99</v>
      </c>
      <c r="J3" s="109"/>
      <c r="K3" s="141" t="s">
        <v>3</v>
      </c>
      <c r="L3" s="146"/>
      <c r="M3" s="109" t="s">
        <v>63</v>
      </c>
      <c r="N3" s="118"/>
      <c r="O3" s="136"/>
      <c r="P3" s="136"/>
      <c r="Q3" s="174"/>
      <c r="R3" s="174"/>
      <c r="S3" s="136"/>
      <c r="T3" s="179"/>
      <c r="U3" s="107"/>
    </row>
    <row r="4" spans="1:22" ht="37.5" customHeight="1">
      <c r="A4" s="104" t="s">
        <v>168</v>
      </c>
      <c r="B4" s="104"/>
      <c r="C4" s="115"/>
      <c r="D4" s="124">
        <f>SUM(G4:T4)</f>
        <v>42</v>
      </c>
      <c r="E4" s="134"/>
      <c r="F4" s="134"/>
      <c r="G4" s="104">
        <v>1</v>
      </c>
      <c r="H4" s="104"/>
      <c r="I4" s="104">
        <v>1</v>
      </c>
      <c r="J4" s="104"/>
      <c r="K4" s="104">
        <v>1</v>
      </c>
      <c r="L4" s="104"/>
      <c r="M4" s="104">
        <v>8</v>
      </c>
      <c r="N4" s="104"/>
      <c r="O4" s="104">
        <v>2</v>
      </c>
      <c r="P4" s="104"/>
      <c r="Q4" s="104" t="s">
        <v>96</v>
      </c>
      <c r="R4" s="104"/>
      <c r="S4" s="104">
        <v>29</v>
      </c>
      <c r="T4" s="104"/>
      <c r="U4" s="107"/>
      <c r="V4" s="107"/>
    </row>
    <row r="5" spans="1:22" ht="37.5" customHeight="1">
      <c r="A5" s="105" t="s">
        <v>61</v>
      </c>
      <c r="B5" s="105"/>
      <c r="C5" s="116"/>
      <c r="D5" s="125">
        <v>43</v>
      </c>
      <c r="E5" s="131"/>
      <c r="F5" s="131"/>
      <c r="G5" s="105">
        <v>3</v>
      </c>
      <c r="H5" s="105"/>
      <c r="I5" s="105">
        <v>1</v>
      </c>
      <c r="J5" s="105"/>
      <c r="K5" s="105">
        <v>2</v>
      </c>
      <c r="L5" s="105"/>
      <c r="M5" s="105">
        <v>5</v>
      </c>
      <c r="N5" s="105"/>
      <c r="O5" s="105">
        <v>1</v>
      </c>
      <c r="P5" s="105"/>
      <c r="Q5" s="105" t="s">
        <v>96</v>
      </c>
      <c r="R5" s="105"/>
      <c r="S5" s="105">
        <v>31</v>
      </c>
      <c r="T5" s="105"/>
      <c r="U5" s="107"/>
    </row>
    <row r="6" spans="1:22" ht="22.5" customHeight="1">
      <c r="A6" s="106" t="s">
        <v>77</v>
      </c>
      <c r="B6" s="106"/>
      <c r="C6" s="106"/>
      <c r="D6" s="106"/>
      <c r="E6" s="106"/>
      <c r="F6" s="137"/>
      <c r="G6" s="137"/>
      <c r="H6" s="137"/>
      <c r="I6" s="137"/>
      <c r="J6" s="137"/>
      <c r="K6" s="137"/>
      <c r="L6" s="137"/>
      <c r="M6" s="107"/>
      <c r="N6" s="107"/>
      <c r="O6" s="107"/>
      <c r="P6" s="107"/>
      <c r="Q6" s="107"/>
      <c r="R6" s="107"/>
      <c r="S6" s="107"/>
      <c r="T6" s="107"/>
    </row>
    <row r="7" spans="1:22" ht="16.5" customHeight="1">
      <c r="A7" s="107"/>
      <c r="B7" s="112"/>
      <c r="C7" s="112"/>
      <c r="D7" s="112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</row>
    <row r="8" spans="1:22" ht="16.5" customHeight="1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V8" s="107"/>
    </row>
    <row r="9" spans="1:22" ht="30" customHeight="1">
      <c r="A9" s="101" t="s">
        <v>157</v>
      </c>
      <c r="B9" s="101"/>
      <c r="C9" s="101"/>
      <c r="D9" s="101"/>
      <c r="E9" s="107"/>
      <c r="F9" s="107"/>
      <c r="G9" s="105"/>
      <c r="H9" s="132"/>
      <c r="I9" s="132"/>
      <c r="J9" s="107"/>
      <c r="K9" s="159"/>
      <c r="L9" s="159"/>
      <c r="M9" s="159"/>
      <c r="N9" s="165"/>
      <c r="O9" s="165"/>
      <c r="P9" s="165"/>
      <c r="Q9" s="165"/>
      <c r="R9" s="165"/>
      <c r="S9" s="165"/>
      <c r="T9" s="178" t="s">
        <v>158</v>
      </c>
    </row>
    <row r="10" spans="1:22" ht="37.5" customHeight="1">
      <c r="A10" s="108" t="s">
        <v>53</v>
      </c>
      <c r="B10" s="108"/>
      <c r="C10" s="117"/>
      <c r="D10" s="117" t="s">
        <v>67</v>
      </c>
      <c r="E10" s="135"/>
      <c r="F10" s="135"/>
      <c r="G10" s="142" t="s">
        <v>42</v>
      </c>
      <c r="H10" s="147"/>
      <c r="I10" s="152"/>
      <c r="J10" s="140" t="s">
        <v>79</v>
      </c>
      <c r="K10" s="160"/>
      <c r="L10" s="160"/>
      <c r="M10" s="160"/>
      <c r="N10" s="160"/>
      <c r="O10" s="160"/>
      <c r="P10" s="160"/>
      <c r="Q10" s="160"/>
      <c r="R10" s="170"/>
      <c r="S10" s="177" t="s">
        <v>36</v>
      </c>
      <c r="T10" s="180"/>
      <c r="U10" s="107"/>
    </row>
    <row r="11" spans="1:22" ht="70.5" customHeight="1">
      <c r="A11" s="109"/>
      <c r="B11" s="109"/>
      <c r="C11" s="118"/>
      <c r="D11" s="118"/>
      <c r="E11" s="136"/>
      <c r="F11" s="136"/>
      <c r="G11" s="143" t="s">
        <v>50</v>
      </c>
      <c r="H11" s="148"/>
      <c r="I11" s="153"/>
      <c r="J11" s="154" t="s">
        <v>60</v>
      </c>
      <c r="K11" s="37"/>
      <c r="L11" s="50"/>
      <c r="M11" s="163" t="s">
        <v>76</v>
      </c>
      <c r="N11" s="166"/>
      <c r="O11" s="163" t="s">
        <v>74</v>
      </c>
      <c r="P11" s="166"/>
      <c r="Q11" s="175" t="s">
        <v>56</v>
      </c>
      <c r="R11" s="166"/>
      <c r="S11" s="123" t="s">
        <v>71</v>
      </c>
      <c r="T11" s="130"/>
      <c r="U11" s="107"/>
      <c r="V11" s="107"/>
    </row>
    <row r="12" spans="1:22" ht="37.5" customHeight="1">
      <c r="A12" s="110" t="s">
        <v>169</v>
      </c>
      <c r="B12" s="110"/>
      <c r="C12" s="119"/>
      <c r="D12" s="126">
        <v>1732</v>
      </c>
      <c r="E12" s="129"/>
      <c r="F12" s="129"/>
      <c r="G12" s="144">
        <v>1364</v>
      </c>
      <c r="H12" s="149"/>
      <c r="I12" s="149"/>
      <c r="J12" s="104">
        <v>328</v>
      </c>
      <c r="K12" s="129"/>
      <c r="L12" s="129"/>
      <c r="M12" s="104">
        <v>21</v>
      </c>
      <c r="N12" s="104"/>
      <c r="O12" s="104">
        <v>297</v>
      </c>
      <c r="P12" s="104"/>
      <c r="Q12" s="104">
        <v>10</v>
      </c>
      <c r="R12" s="104"/>
      <c r="S12" s="104">
        <v>40</v>
      </c>
      <c r="T12" s="104"/>
      <c r="U12" s="107" t="s">
        <v>88</v>
      </c>
    </row>
    <row r="13" spans="1:22" ht="37.5" customHeight="1">
      <c r="A13" s="105" t="s">
        <v>137</v>
      </c>
      <c r="B13" s="105"/>
      <c r="C13" s="116"/>
      <c r="D13" s="127">
        <v>1729</v>
      </c>
      <c r="E13" s="131"/>
      <c r="F13" s="131"/>
      <c r="G13" s="127">
        <v>1361</v>
      </c>
      <c r="H13" s="150"/>
      <c r="I13" s="150"/>
      <c r="J13" s="105">
        <v>328</v>
      </c>
      <c r="K13" s="131"/>
      <c r="L13" s="131"/>
      <c r="M13" s="105">
        <v>20</v>
      </c>
      <c r="N13" s="105"/>
      <c r="O13" s="105">
        <v>297</v>
      </c>
      <c r="P13" s="105"/>
      <c r="Q13" s="105">
        <v>11</v>
      </c>
      <c r="R13" s="105"/>
      <c r="S13" s="105">
        <v>40</v>
      </c>
      <c r="T13" s="105"/>
      <c r="U13" s="107" t="s">
        <v>88</v>
      </c>
    </row>
    <row r="14" spans="1:22" ht="22.5" customHeight="1">
      <c r="A14" s="111" t="s">
        <v>77</v>
      </c>
      <c r="B14" s="111"/>
      <c r="C14" s="111"/>
      <c r="D14" s="106"/>
      <c r="E14" s="106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</row>
    <row r="15" spans="1:22" ht="16.5" customHeight="1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</row>
    <row r="16" spans="1:22" ht="16.5" customHeight="1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</row>
    <row r="17" spans="1:23" ht="30" customHeight="1">
      <c r="A17" s="101" t="s">
        <v>97</v>
      </c>
      <c r="B17" s="101"/>
      <c r="C17" s="101"/>
      <c r="D17" s="101"/>
      <c r="E17" s="101"/>
      <c r="F17" s="132"/>
      <c r="G17" s="132" t="s">
        <v>100</v>
      </c>
      <c r="H17" s="132"/>
      <c r="I17" s="132"/>
      <c r="J17" s="132"/>
      <c r="K17" s="132"/>
      <c r="L17" s="132"/>
      <c r="M17" s="132"/>
      <c r="N17" s="165"/>
      <c r="O17" s="165"/>
      <c r="P17" s="165"/>
      <c r="Q17" s="165"/>
      <c r="R17" s="165"/>
      <c r="S17" s="165"/>
      <c r="T17" s="178" t="s">
        <v>159</v>
      </c>
    </row>
    <row r="18" spans="1:23" ht="37.5" customHeight="1">
      <c r="A18" s="108" t="s">
        <v>104</v>
      </c>
      <c r="B18" s="108"/>
      <c r="C18" s="113"/>
      <c r="D18" s="128" t="s">
        <v>70</v>
      </c>
      <c r="E18" s="113"/>
      <c r="F18" s="122" t="s">
        <v>81</v>
      </c>
      <c r="G18" s="133"/>
      <c r="H18" s="151" t="s">
        <v>68</v>
      </c>
      <c r="I18" s="113"/>
      <c r="J18" s="140" t="s">
        <v>57</v>
      </c>
      <c r="K18" s="160"/>
      <c r="L18" s="160"/>
      <c r="M18" s="160"/>
      <c r="N18" s="160"/>
      <c r="O18" s="160"/>
      <c r="P18" s="170"/>
      <c r="Q18" s="140" t="s">
        <v>25</v>
      </c>
      <c r="R18" s="160"/>
      <c r="S18" s="160"/>
      <c r="T18" s="160"/>
      <c r="U18" s="107"/>
    </row>
    <row r="19" spans="1:23" ht="26.25" customHeight="1">
      <c r="A19" s="104"/>
      <c r="B19" s="104"/>
      <c r="C19" s="120"/>
      <c r="D19" s="129"/>
      <c r="E19" s="120"/>
      <c r="F19" s="139"/>
      <c r="G19" s="129"/>
      <c r="H19" s="139"/>
      <c r="I19" s="120"/>
      <c r="J19" s="155" t="s">
        <v>62</v>
      </c>
      <c r="K19" s="161" t="s">
        <v>34</v>
      </c>
      <c r="L19" s="161" t="s">
        <v>12</v>
      </c>
      <c r="M19" s="161" t="s">
        <v>64</v>
      </c>
      <c r="N19" s="167" t="s">
        <v>12</v>
      </c>
      <c r="O19" s="161" t="s">
        <v>8</v>
      </c>
      <c r="P19" s="171" t="s">
        <v>59</v>
      </c>
      <c r="Q19" s="155" t="s">
        <v>62</v>
      </c>
      <c r="R19" s="176" t="s">
        <v>101</v>
      </c>
      <c r="S19" s="167" t="s">
        <v>54</v>
      </c>
      <c r="T19" s="181" t="s">
        <v>59</v>
      </c>
      <c r="U19" s="183"/>
      <c r="W19" s="107"/>
    </row>
    <row r="20" spans="1:23" ht="26.25" customHeight="1">
      <c r="A20" s="109"/>
      <c r="B20" s="109"/>
      <c r="C20" s="114"/>
      <c r="D20" s="130"/>
      <c r="E20" s="114"/>
      <c r="F20" s="123"/>
      <c r="G20" s="130"/>
      <c r="H20" s="123"/>
      <c r="I20" s="114"/>
      <c r="J20" s="156"/>
      <c r="K20" s="162"/>
      <c r="L20" s="162"/>
      <c r="M20" s="162"/>
      <c r="N20" s="168" t="s">
        <v>8</v>
      </c>
      <c r="O20" s="169"/>
      <c r="P20" s="172" t="s">
        <v>58</v>
      </c>
      <c r="Q20" s="156"/>
      <c r="R20" s="168" t="s">
        <v>65</v>
      </c>
      <c r="S20" s="172" t="s">
        <v>66</v>
      </c>
      <c r="T20" s="182" t="s">
        <v>58</v>
      </c>
      <c r="U20" s="184"/>
      <c r="W20" s="107"/>
    </row>
    <row r="21" spans="1:23" ht="37.5" customHeight="1">
      <c r="A21" s="104" t="s">
        <v>170</v>
      </c>
      <c r="B21" s="104"/>
      <c r="C21" s="120"/>
      <c r="D21" s="129">
        <v>1</v>
      </c>
      <c r="E21" s="129"/>
      <c r="F21" s="104">
        <v>7</v>
      </c>
      <c r="G21" s="104"/>
      <c r="H21" s="104">
        <v>296</v>
      </c>
      <c r="I21" s="104"/>
      <c r="J21" s="157">
        <v>258</v>
      </c>
      <c r="K21" s="157">
        <v>18</v>
      </c>
      <c r="L21" s="157" t="s">
        <v>96</v>
      </c>
      <c r="M21" s="157">
        <v>48</v>
      </c>
      <c r="N21" s="157" t="s">
        <v>96</v>
      </c>
      <c r="O21" s="157">
        <v>50</v>
      </c>
      <c r="P21" s="157">
        <v>142</v>
      </c>
      <c r="Q21" s="157">
        <v>27</v>
      </c>
      <c r="R21" s="157">
        <v>13</v>
      </c>
      <c r="S21" s="157">
        <v>12</v>
      </c>
      <c r="T21" s="107">
        <v>2</v>
      </c>
      <c r="U21" s="107"/>
    </row>
    <row r="22" spans="1:23" ht="37.5" customHeight="1">
      <c r="A22" s="105" t="s">
        <v>172</v>
      </c>
      <c r="B22" s="105"/>
      <c r="C22" s="121"/>
      <c r="D22" s="131">
        <v>1</v>
      </c>
      <c r="E22" s="131"/>
      <c r="F22" s="105">
        <v>7</v>
      </c>
      <c r="G22" s="105"/>
      <c r="H22" s="105">
        <v>317</v>
      </c>
      <c r="I22" s="105"/>
      <c r="J22" s="158">
        <v>263</v>
      </c>
      <c r="K22" s="158">
        <v>9</v>
      </c>
      <c r="L22" s="158">
        <v>1</v>
      </c>
      <c r="M22" s="158">
        <v>59</v>
      </c>
      <c r="N22" s="158" t="s">
        <v>96</v>
      </c>
      <c r="O22" s="158">
        <v>53</v>
      </c>
      <c r="P22" s="158">
        <v>141</v>
      </c>
      <c r="Q22" s="158">
        <v>27</v>
      </c>
      <c r="R22" s="158">
        <v>13</v>
      </c>
      <c r="S22" s="158">
        <v>12</v>
      </c>
      <c r="T22" s="132">
        <v>2</v>
      </c>
      <c r="U22" s="107"/>
    </row>
    <row r="23" spans="1:23" ht="22.5" customHeight="1">
      <c r="A23" s="106" t="s">
        <v>77</v>
      </c>
      <c r="B23" s="106"/>
      <c r="C23" s="106"/>
      <c r="D23" s="106"/>
      <c r="E23" s="106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07"/>
    </row>
    <row r="24" spans="1:23" ht="37.5" customHeight="1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</row>
    <row r="25" spans="1:23" ht="37.5" customHeight="1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</row>
    <row r="26" spans="1:23" ht="37.5" customHeight="1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</row>
    <row r="27" spans="1:23" s="100" customFormat="1" ht="37.5" customHeight="1"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</row>
    <row r="28" spans="1:23" ht="37.5" customHeight="1">
      <c r="A28" s="107"/>
      <c r="B28" s="104"/>
      <c r="C28" s="104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</row>
    <row r="29" spans="1:23" ht="37.5" customHeight="1">
      <c r="A29" s="107"/>
      <c r="B29" s="104"/>
      <c r="C29" s="104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</row>
    <row r="30" spans="1:23" ht="37.5" customHeight="1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</row>
    <row r="31" spans="1:23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</row>
    <row r="32" spans="1:23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</row>
    <row r="33" spans="1:20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</row>
  </sheetData>
  <mergeCells count="77">
    <mergeCell ref="G2:N2"/>
    <mergeCell ref="G3:H3"/>
    <mergeCell ref="I3:J3"/>
    <mergeCell ref="K3:L3"/>
    <mergeCell ref="M3:N3"/>
    <mergeCell ref="A4:C4"/>
    <mergeCell ref="D4:F4"/>
    <mergeCell ref="G4:H4"/>
    <mergeCell ref="I4:J4"/>
    <mergeCell ref="K4:L4"/>
    <mergeCell ref="M4:N4"/>
    <mergeCell ref="O4:P4"/>
    <mergeCell ref="Q4:R4"/>
    <mergeCell ref="S4:T4"/>
    <mergeCell ref="A5:C5"/>
    <mergeCell ref="D5:F5"/>
    <mergeCell ref="G5:H5"/>
    <mergeCell ref="I5:J5"/>
    <mergeCell ref="K5:L5"/>
    <mergeCell ref="M5:N5"/>
    <mergeCell ref="O5:P5"/>
    <mergeCell ref="Q5:R5"/>
    <mergeCell ref="S5:T5"/>
    <mergeCell ref="G10:I10"/>
    <mergeCell ref="J10:R10"/>
    <mergeCell ref="S10:T10"/>
    <mergeCell ref="G11:I11"/>
    <mergeCell ref="J11:L11"/>
    <mergeCell ref="M11:N11"/>
    <mergeCell ref="O11:P11"/>
    <mergeCell ref="Q11:R11"/>
    <mergeCell ref="S11:T11"/>
    <mergeCell ref="A12:C12"/>
    <mergeCell ref="D12:F12"/>
    <mergeCell ref="G12:I12"/>
    <mergeCell ref="J12:L12"/>
    <mergeCell ref="M12:N12"/>
    <mergeCell ref="O12:P12"/>
    <mergeCell ref="Q12:R12"/>
    <mergeCell ref="S12:T12"/>
    <mergeCell ref="A13:C13"/>
    <mergeCell ref="D13:F13"/>
    <mergeCell ref="G13:I13"/>
    <mergeCell ref="J13:L13"/>
    <mergeCell ref="M13:N13"/>
    <mergeCell ref="O13:P13"/>
    <mergeCell ref="Q13:R13"/>
    <mergeCell ref="S13:T13"/>
    <mergeCell ref="F14:T14"/>
    <mergeCell ref="J18:P18"/>
    <mergeCell ref="Q18:T18"/>
    <mergeCell ref="A21:C21"/>
    <mergeCell ref="D21:E21"/>
    <mergeCell ref="F21:G21"/>
    <mergeCell ref="H21:I21"/>
    <mergeCell ref="A22:C22"/>
    <mergeCell ref="D22:E22"/>
    <mergeCell ref="F22:G22"/>
    <mergeCell ref="H22:I22"/>
    <mergeCell ref="F23:T23"/>
    <mergeCell ref="A2:C3"/>
    <mergeCell ref="D2:F3"/>
    <mergeCell ref="O2:P3"/>
    <mergeCell ref="Q2:R3"/>
    <mergeCell ref="S2:T3"/>
    <mergeCell ref="A10:C11"/>
    <mergeCell ref="D10:F11"/>
    <mergeCell ref="A18:C20"/>
    <mergeCell ref="D18:E20"/>
    <mergeCell ref="F18:G20"/>
    <mergeCell ref="H18:I20"/>
    <mergeCell ref="J19:J20"/>
    <mergeCell ref="K19:K20"/>
    <mergeCell ref="L19:L20"/>
    <mergeCell ref="M19:M20"/>
    <mergeCell ref="O19:O20"/>
    <mergeCell ref="Q19:Q20"/>
  </mergeCells>
  <phoneticPr fontId="2"/>
  <pageMargins left="0.70866141732283472" right="0.70866141732283472" top="0.98425196850393692" bottom="0.78740157480314965" header="0.51181102362204722" footer="0.39370078740157483"/>
  <pageSetup paperSize="9" scale="94" firstPageNumber="120" fitToWidth="1" fitToHeight="1" orientation="portrait" usePrinterDefaults="1" useFirstPageNumber="1" r:id="rId1"/>
  <headerFooter alignWithMargins="0">
    <oddHeader>&amp;R１５　治安・消防</oddHeader>
    <oddFooter>&amp;C&amp;12 123</oddFooter>
    <evenHeader>&amp;L１５　治安・消防</even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交通事故発生件数と死傷者数</vt:lpstr>
      <vt:lpstr>火災発生件数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前田　盛男</dc:creator>
  <cp:lastModifiedBy>jsys05</cp:lastModifiedBy>
  <cp:lastPrinted>2024-09-30T07:43:23Z</cp:lastPrinted>
  <dcterms:created xsi:type="dcterms:W3CDTF">1998-05-08T01:13:38Z</dcterms:created>
  <dcterms:modified xsi:type="dcterms:W3CDTF">2026-05-15T08:18:41Z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3.1.2.0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2026-05-15T08:18:41Z</vt:filetime>
  </property>
</Properties>
</file>